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VOLINK FOUNDATION\ASSET &amp; ASSET INSURANCE\Sale of Assets 2024-25\Location wise Asset List for Tender\"/>
    </mc:Choice>
  </mc:AlternateContent>
  <bookViews>
    <workbookView xWindow="480" yWindow="350" windowWidth="19880" windowHeight="7730"/>
  </bookViews>
  <sheets>
    <sheet name="Office Equipment" sheetId="4" r:id="rId1"/>
    <sheet name="Computer &amp; Printer" sheetId="2" r:id="rId2"/>
    <sheet name="Furniture &amp; Fixture" sheetId="3" r:id="rId3"/>
    <sheet name="Plant &amp; Machinery" sheetId="5" r:id="rId4"/>
  </sheets>
  <externalReferences>
    <externalReference r:id="rId5"/>
  </externalReferences>
  <definedNames>
    <definedName name="AssetCount">COUNTA(OFFSET([1]Assets!$A$4,1,0,Records,1))</definedName>
    <definedName name="AssetErrorCode">OFFSET([1]Assets!$G$4,1,0,AssetCount,1)</definedName>
    <definedName name="AssetNo">OFFSET([1]Assets!$A$4,1,0,AssetCount,1)</definedName>
    <definedName name="CatCode">OFFSET('[1]Set-up'!$A$22,1,0,ROW('[1]Set-up'!$A$34)-ROW('[1]Set-up'!$A$22)-1,1)</definedName>
    <definedName name="ClassCode">OFFSET('[1]Set-up'!$A$12,1,0,ROW('[1]Set-up'!$A$19)-ROW('[1]Set-up'!$A$12)-1,1)</definedName>
    <definedName name="Records">1000</definedName>
    <definedName name="TaxCode">OFFSET('[1]Set-up'!$A$37,1,0,ROW('[1]Set-up'!$A$48)-ROW('[1]Set-up'!$A$37)-1,1)</definedName>
    <definedName name="TransCount">COUNTA(OFFSET([1]Transact!$A$4,1,0,Records,1))</definedName>
    <definedName name="TransError">OFFSET([1]Transact!$J$4,1,0,TransCount,1)</definedName>
  </definedNames>
  <calcPr calcId="162913"/>
</workbook>
</file>

<file path=xl/calcChain.xml><?xml version="1.0" encoding="utf-8"?>
<calcChain xmlns="http://schemas.openxmlformats.org/spreadsheetml/2006/main">
  <c r="I15" i="4" l="1"/>
  <c r="I9" i="3"/>
  <c r="I11" i="2"/>
  <c r="I20" i="5" l="1"/>
</calcChain>
</file>

<file path=xl/sharedStrings.xml><?xml version="1.0" encoding="utf-8"?>
<sst xmlns="http://schemas.openxmlformats.org/spreadsheetml/2006/main" count="322" uniqueCount="123">
  <si>
    <t>Sr- No-</t>
  </si>
  <si>
    <t>Asset Identification Number (Asset Code)</t>
  </si>
  <si>
    <t>Asset class</t>
  </si>
  <si>
    <t>Description -1</t>
  </si>
  <si>
    <t>Description-2</t>
  </si>
  <si>
    <t>Location</t>
  </si>
  <si>
    <t>Quantity</t>
  </si>
  <si>
    <t>LF/SDTT-GIS/16-17/TL/077</t>
  </si>
  <si>
    <t>FY 16-17</t>
  </si>
  <si>
    <t>Computer &amp; Printer</t>
  </si>
  <si>
    <t>Tablet</t>
  </si>
  <si>
    <t>Apple-Ipad Air-2 16GB Wifi-Sr No. DMPRTA9WG5VJ</t>
  </si>
  <si>
    <t>Gopalpur</t>
  </si>
  <si>
    <t>LF/SDTT-GIS/16-17/TL/079</t>
  </si>
  <si>
    <t>Apple-Ipad Air-2 16GB Wifi-Sr No. DMPRRTQKG5VJ</t>
  </si>
  <si>
    <t>LF/SDTT-ECWEP/17-18/LT/055</t>
  </si>
  <si>
    <t>FY 17-18</t>
  </si>
  <si>
    <t>Laptop</t>
  </si>
  <si>
    <t>HP 14-BS583TU, 5CD7456S3T</t>
  </si>
  <si>
    <t>LF/SRTT-CMLC/18-19/BED/009 (3/3)</t>
  </si>
  <si>
    <t>FY 18-19</t>
  </si>
  <si>
    <t>Furniture &amp; Fixtures</t>
  </si>
  <si>
    <t>Bed</t>
  </si>
  <si>
    <t>Godrej make Single Bed Model Name OPAL</t>
  </si>
  <si>
    <t>LF/SRTT-CMLC/18-19/MTS/003 (3/3)</t>
  </si>
  <si>
    <t>Mattress</t>
  </si>
  <si>
    <t>Godrej make mattress-Model Swing-12.5 cm</t>
  </si>
  <si>
    <t>LF/SRTT-CMLC/19-20/PR/025</t>
  </si>
  <si>
    <t>FY 19-20</t>
  </si>
  <si>
    <t>Printer</t>
  </si>
  <si>
    <t>HP Printer HP LJ 1005 MFP, Sr. No. Cnknm9po9k</t>
  </si>
  <si>
    <t>LF/SRTT-CMLC/19-20/CHR/031 (4)</t>
  </si>
  <si>
    <t>Chair</t>
  </si>
  <si>
    <t>Room Chair-CH-1018</t>
  </si>
  <si>
    <t>LF/SRTT-CMLC/PRJ/19-20/003</t>
  </si>
  <si>
    <t>Projector</t>
  </si>
  <si>
    <t>Projector-EPSON EB-S41, Sr. No. X4HP9X03366</t>
  </si>
  <si>
    <t>LF/SRTT-CMLC/19-20/PS/003</t>
  </si>
  <si>
    <t>Projector Screen</t>
  </si>
  <si>
    <t>Liberty Lite Projector Screen with stand 5"X7"</t>
  </si>
  <si>
    <t>LF/SRTT-CMLC/19-20/PR/026</t>
  </si>
  <si>
    <t>Printer Epson Inktank- L 3110, Sr. No. X5DZ353710</t>
  </si>
  <si>
    <t>LF/SRTT-CMLC/19-20/RF/007</t>
  </si>
  <si>
    <t>Office Equipment</t>
  </si>
  <si>
    <t>Refrigirator</t>
  </si>
  <si>
    <t>Samsung refrigerator, Model No.RR20R172ZCR</t>
  </si>
  <si>
    <t>LF/SRTT-CMLC/19-20/WM/002</t>
  </si>
  <si>
    <t>Washing Machine</t>
  </si>
  <si>
    <t>IFB Washing machine, model no. Aqua ZXS( 7KG)</t>
  </si>
  <si>
    <t>LF/SRTT-CMLC/19-20/STB/004</t>
  </si>
  <si>
    <t>Stabilizer</t>
  </si>
  <si>
    <t>V-guard Stabliser 4 KVA</t>
  </si>
  <si>
    <t>LF/SRTT-CMLC/19-20/STB/005</t>
  </si>
  <si>
    <t>LF/SRTT-CMLC/19-20/WP/011</t>
  </si>
  <si>
    <t>Water Purifier</t>
  </si>
  <si>
    <t>Kent Water Purifier model No. Max UV</t>
  </si>
  <si>
    <t>LF/SRTT-CMLC/19-20/CF/015 (15)</t>
  </si>
  <si>
    <t>Ceiling Fan</t>
  </si>
  <si>
    <t>Havells 1200 mm 3 blade ceiling fan</t>
  </si>
  <si>
    <t>LF/SRTT-CMLC/19-20/INV/010</t>
  </si>
  <si>
    <t>Invertor</t>
  </si>
  <si>
    <t>Inverter-Luminous 3.5 KVA, Sine wave, Sr. No. H1KB85C1200229</t>
  </si>
  <si>
    <t>LF/SRTT-CMLC/19-20/PF/002</t>
  </si>
  <si>
    <t>Pedestal Fan</t>
  </si>
  <si>
    <t>Havells 450 mm 3 blade pedestal fan</t>
  </si>
  <si>
    <t>LF/SRTT-CMLC/19-20/PF/003</t>
  </si>
  <si>
    <t>LF/SRTT-CMLC/19-20/BT/002</t>
  </si>
  <si>
    <t>Battery</t>
  </si>
  <si>
    <t>Battery-Luminous 120 AH, Sr. No. Q7J359T1022685</t>
  </si>
  <si>
    <t>LF/SRTT-CMLC/19-20/BT/003</t>
  </si>
  <si>
    <t>Battery-Luminous 120 AH, Sr. No. M7J359T1018892</t>
  </si>
  <si>
    <t>LF/SRTT-CMLC/19-20/BT/004</t>
  </si>
  <si>
    <t>Battery-Luminous 120 AH, Sr. No. 1018905</t>
  </si>
  <si>
    <t>LF/SRTT-CMLC/19-20/BT/005</t>
  </si>
  <si>
    <t>Battery-Luminous 120 AH, Sr. No. 1018903</t>
  </si>
  <si>
    <t>LF/SRTT-CMLC/19-20/CHR/032 (15)</t>
  </si>
  <si>
    <t>Chair-without arms-CH-1018-15 Pcs.</t>
  </si>
  <si>
    <t>LF/SRTT-CMLC/19-20/CHR/033 (5)</t>
  </si>
  <si>
    <t>MID back chair-Bravo MID</t>
  </si>
  <si>
    <t>LF/TEDT-MG/20-21/LT/067</t>
  </si>
  <si>
    <t>FY 20-21</t>
  </si>
  <si>
    <t>HP Laptop 15-DA3001TU, Sr. No. CND0413ZYD</t>
  </si>
  <si>
    <t>LF/TEDT-MG/20-21/LT/071</t>
  </si>
  <si>
    <t>HP Laptop 15-DA3001TU, Sr. No. CND0424GNB</t>
  </si>
  <si>
    <t xml:space="preserve">LF/SRTT-CMLC/20-21/LOOM/002 </t>
  </si>
  <si>
    <t>Plant &amp; Machinery</t>
  </si>
  <si>
    <t>Frame Loom</t>
  </si>
  <si>
    <t>Fly shuttle frame loom-Sal Frame- 4"X3"X6'</t>
  </si>
  <si>
    <t>LF/SRTT-CMLC/20-21/LOOM/003</t>
  </si>
  <si>
    <t>LF/SRTT-CMLC/20-21/LOOM/004</t>
  </si>
  <si>
    <t>LF/SRTT-CMLC/20-21/LOOM/005</t>
  </si>
  <si>
    <t>LF/SRTT-CMLC/20-21/LOOM/006</t>
  </si>
  <si>
    <t>LF/SRTT-CMLC/20-21/LOOM/007</t>
  </si>
  <si>
    <t>LF/SRTT-CMLC/20-21/LOOM/008</t>
  </si>
  <si>
    <t>LF/SRTT-CMLC/20-21/LOOM/009</t>
  </si>
  <si>
    <t>LF/SRTT-CMLC/20-21/LOOM/010</t>
  </si>
  <si>
    <t>LF/SRTT-CMLC/20-21/LOOM/011</t>
  </si>
  <si>
    <t>LF/SRTT-CMLC/20-21/MC/001</t>
  </si>
  <si>
    <t>Machine</t>
  </si>
  <si>
    <t>UNNATI REELING MACHINE - SOLAR</t>
  </si>
  <si>
    <t>LF/SRTT-CMLC/20-21/MC/008</t>
  </si>
  <si>
    <t>Stainless Steel Utensils</t>
  </si>
  <si>
    <t>LF/SRTT-CMLC/20-21/MC/007</t>
  </si>
  <si>
    <t>BOOK MAKING MACHINE</t>
  </si>
  <si>
    <t>LF/SRTT-CMLC/20-21/MC/002</t>
  </si>
  <si>
    <t>Motorized Pedal Cum Spinning Machine</t>
  </si>
  <si>
    <t>LF/SRTT-CMLC/20-21/MC/003</t>
  </si>
  <si>
    <t>LF/SRTT-CMLC/20-21/MC/004</t>
  </si>
  <si>
    <t>Buniyaad Reeling Machine - Electric</t>
  </si>
  <si>
    <t>LF/SRTT-CMLC/20-21/MC/005</t>
  </si>
  <si>
    <t>LF/SRTT-CMLC/20-21/MC/006</t>
  </si>
  <si>
    <t>RE-REELING MACHINE 3-ENDS (MOTORISED)</t>
  </si>
  <si>
    <t>LF/SRTT-CMLC/22-23/MNQ/001</t>
  </si>
  <si>
    <t>FY 22-23</t>
  </si>
  <si>
    <t>Mannequin</t>
  </si>
  <si>
    <t>Female Mannequins White (Full body)</t>
  </si>
  <si>
    <t>LF/SRTT-CMLC/22-23/MNQ/003</t>
  </si>
  <si>
    <t>Female Dress Form Mannequins Black Wheel Base (Half body)</t>
  </si>
  <si>
    <t>TOTAL</t>
  </si>
  <si>
    <t>SUB TOTAL</t>
  </si>
  <si>
    <t>Purchase FY</t>
  </si>
  <si>
    <t>Purchase Date</t>
  </si>
  <si>
    <t>PurchaseFY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</si>
</sst>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[$-409]d/m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2" xfId="0" applyFont="1" applyFill="1" applyBorder="1" applyAlignment="1" applyProtection="1">
      <alignment horizontal="center" vertical="top" wrapText="1"/>
      <protection hidden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/>
      <protection hidden="1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/>
    </xf>
    <xf numFmtId="166" fontId="4" fillId="0" borderId="4" xfId="0" applyNumberFormat="1" applyFont="1" applyFill="1" applyBorder="1" applyAlignment="1">
      <alignment horizontal="center" vertical="top"/>
    </xf>
    <xf numFmtId="0" fontId="4" fillId="0" borderId="4" xfId="1" quotePrefix="1" applyNumberFormat="1" applyFont="1" applyFill="1" applyBorder="1" applyAlignment="1">
      <alignment horizontal="left" vertical="top"/>
    </xf>
    <xf numFmtId="0" fontId="4" fillId="0" borderId="4" xfId="1" applyNumberFormat="1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1" applyNumberFormat="1" applyFont="1" applyFill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 applyProtection="1">
      <alignment horizontal="left" vertical="top"/>
      <protection hidden="1"/>
    </xf>
    <xf numFmtId="0" fontId="3" fillId="0" borderId="5" xfId="1" applyNumberFormat="1" applyFont="1" applyFill="1" applyBorder="1" applyAlignment="1">
      <alignment horizontal="center" vertical="top"/>
    </xf>
    <xf numFmtId="14" fontId="3" fillId="0" borderId="5" xfId="0" applyNumberFormat="1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center" vertical="top"/>
    </xf>
    <xf numFmtId="164" fontId="3" fillId="0" borderId="4" xfId="1" applyFont="1" applyFill="1" applyBorder="1" applyAlignment="1">
      <alignment vertical="top"/>
    </xf>
    <xf numFmtId="14" fontId="4" fillId="0" borderId="5" xfId="0" applyNumberFormat="1" applyFont="1" applyFill="1" applyBorder="1" applyAlignment="1">
      <alignment horizontal="left" vertical="top"/>
    </xf>
    <xf numFmtId="0" fontId="5" fillId="0" borderId="2" xfId="0" applyFont="1" applyFill="1" applyBorder="1" applyAlignment="1">
      <alignment vertical="top"/>
    </xf>
    <xf numFmtId="165" fontId="5" fillId="0" borderId="2" xfId="1" applyNumberFormat="1" applyFont="1" applyFill="1" applyBorder="1" applyAlignment="1">
      <alignment horizontal="center" vertical="top"/>
    </xf>
    <xf numFmtId="164" fontId="5" fillId="0" borderId="2" xfId="1" applyFont="1" applyFill="1" applyBorder="1" applyAlignment="1">
      <alignment vertical="top"/>
    </xf>
    <xf numFmtId="14" fontId="4" fillId="0" borderId="4" xfId="0" applyNumberFormat="1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 vertical="top"/>
    </xf>
    <xf numFmtId="14" fontId="3" fillId="0" borderId="5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64" fontId="5" fillId="0" borderId="1" xfId="1" applyFont="1" applyFill="1" applyBorder="1" applyAlignment="1">
      <alignment horizontal="center" vertical="top"/>
    </xf>
    <xf numFmtId="164" fontId="5" fillId="0" borderId="2" xfId="1" applyFont="1" applyFill="1" applyBorder="1" applyAlignment="1">
      <alignment horizontal="center" vertical="top"/>
    </xf>
  </cellXfs>
  <cellStyles count="3">
    <cellStyle name="Comma" xfId="1" builtinId="3"/>
    <cellStyle name="Comma 2" xfId="2"/>
    <cellStyle name="Normal" xfId="0" builtinId="0"/>
  </cellStyles>
  <dxfs count="8"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ty/AppData/Local/Microsoft/Windows/Temporary%20Internet%20Files/Content.Outlook/NU0Y0HS4/fixed_asset_register_s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ut"/>
      <sheetName val="Instructions"/>
      <sheetName val="Set-up"/>
      <sheetName val="Assets"/>
      <sheetName val="Transact"/>
      <sheetName val="Category"/>
      <sheetName val="Class"/>
      <sheetName val="Journals"/>
    </sheetNames>
    <sheetDataSet>
      <sheetData sheetId="0"/>
      <sheetData sheetId="1"/>
      <sheetData sheetId="2">
        <row r="12">
          <cell r="A12" t="str">
            <v>Code</v>
          </cell>
        </row>
        <row r="19">
          <cell r="A19" t="str">
            <v>ZZ</v>
          </cell>
        </row>
        <row r="22">
          <cell r="A22" t="str">
            <v>Code</v>
          </cell>
        </row>
        <row r="34">
          <cell r="A34" t="str">
            <v>ZZ</v>
          </cell>
        </row>
        <row r="37">
          <cell r="A37" t="str">
            <v>Code</v>
          </cell>
        </row>
        <row r="48">
          <cell r="A48" t="str">
            <v>ZZ</v>
          </cell>
        </row>
      </sheetData>
      <sheetData sheetId="3">
        <row r="4">
          <cell r="A4" t="str">
            <v>Asset Number</v>
          </cell>
          <cell r="G4" t="str">
            <v>Error Code</v>
          </cell>
        </row>
      </sheetData>
      <sheetData sheetId="4">
        <row r="4">
          <cell r="A4" t="str">
            <v>Transaction Date</v>
          </cell>
          <cell r="J4" t="str">
            <v>Error Code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2" sqref="H2"/>
    </sheetView>
  </sheetViews>
  <sheetFormatPr defaultRowHeight="14.5" x14ac:dyDescent="0.35"/>
  <cols>
    <col min="2" max="2" width="32.36328125" customWidth="1"/>
    <col min="3" max="3" width="15.7265625" customWidth="1"/>
    <col min="4" max="4" width="16.54296875" customWidth="1"/>
    <col min="5" max="5" width="20" customWidth="1"/>
    <col min="6" max="6" width="21.90625" customWidth="1"/>
    <col min="7" max="7" width="14" customWidth="1"/>
    <col min="8" max="8" width="11.81640625" customWidth="1"/>
  </cols>
  <sheetData>
    <row r="1" spans="1:9" ht="26.5" thickBot="1" x14ac:dyDescent="0.4">
      <c r="A1" s="1" t="s">
        <v>0</v>
      </c>
      <c r="B1" s="2" t="s">
        <v>1</v>
      </c>
      <c r="C1" s="2" t="s">
        <v>120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121</v>
      </c>
      <c r="I1" s="2" t="s">
        <v>6</v>
      </c>
    </row>
    <row r="2" spans="1:9" x14ac:dyDescent="0.35">
      <c r="A2" s="3">
        <v>1</v>
      </c>
      <c r="B2" s="12" t="s">
        <v>42</v>
      </c>
      <c r="C2" s="6" t="s">
        <v>28</v>
      </c>
      <c r="D2" s="4" t="s">
        <v>43</v>
      </c>
      <c r="E2" s="5" t="s">
        <v>44</v>
      </c>
      <c r="F2" s="8" t="s">
        <v>45</v>
      </c>
      <c r="G2" s="5" t="s">
        <v>12</v>
      </c>
      <c r="H2" s="10">
        <v>43859</v>
      </c>
      <c r="I2" s="11">
        <v>1</v>
      </c>
    </row>
    <row r="3" spans="1:9" x14ac:dyDescent="0.35">
      <c r="A3" s="3">
        <v>2</v>
      </c>
      <c r="B3" s="4" t="s">
        <v>46</v>
      </c>
      <c r="C3" s="13" t="s">
        <v>28</v>
      </c>
      <c r="D3" s="4" t="s">
        <v>43</v>
      </c>
      <c r="E3" s="4" t="s">
        <v>47</v>
      </c>
      <c r="F3" s="5" t="s">
        <v>48</v>
      </c>
      <c r="G3" s="5" t="s">
        <v>12</v>
      </c>
      <c r="H3" s="10">
        <v>43859</v>
      </c>
      <c r="I3" s="11">
        <v>1</v>
      </c>
    </row>
    <row r="4" spans="1:9" x14ac:dyDescent="0.35">
      <c r="A4" s="3">
        <v>3</v>
      </c>
      <c r="B4" s="4" t="s">
        <v>49</v>
      </c>
      <c r="C4" s="13" t="s">
        <v>28</v>
      </c>
      <c r="D4" s="4" t="s">
        <v>43</v>
      </c>
      <c r="E4" s="4" t="s">
        <v>50</v>
      </c>
      <c r="F4" s="5" t="s">
        <v>51</v>
      </c>
      <c r="G4" s="5" t="s">
        <v>12</v>
      </c>
      <c r="H4" s="10">
        <v>43859</v>
      </c>
      <c r="I4" s="11">
        <v>1</v>
      </c>
    </row>
    <row r="5" spans="1:9" x14ac:dyDescent="0.35">
      <c r="A5" s="3">
        <v>4</v>
      </c>
      <c r="B5" s="4" t="s">
        <v>52</v>
      </c>
      <c r="C5" s="13" t="s">
        <v>28</v>
      </c>
      <c r="D5" s="4" t="s">
        <v>43</v>
      </c>
      <c r="E5" s="4" t="s">
        <v>50</v>
      </c>
      <c r="F5" s="5" t="s">
        <v>51</v>
      </c>
      <c r="G5" s="5" t="s">
        <v>12</v>
      </c>
      <c r="H5" s="10">
        <v>43859</v>
      </c>
      <c r="I5" s="11">
        <v>1</v>
      </c>
    </row>
    <row r="6" spans="1:9" x14ac:dyDescent="0.35">
      <c r="A6" s="3">
        <v>5</v>
      </c>
      <c r="B6" s="5" t="s">
        <v>53</v>
      </c>
      <c r="C6" s="6" t="s">
        <v>28</v>
      </c>
      <c r="D6" s="4" t="s">
        <v>43</v>
      </c>
      <c r="E6" s="5" t="s">
        <v>54</v>
      </c>
      <c r="F6" s="8" t="s">
        <v>55</v>
      </c>
      <c r="G6" s="5" t="s">
        <v>12</v>
      </c>
      <c r="H6" s="10">
        <v>43859</v>
      </c>
      <c r="I6" s="11">
        <v>1</v>
      </c>
    </row>
    <row r="7" spans="1:9" x14ac:dyDescent="0.35">
      <c r="A7" s="3">
        <v>6</v>
      </c>
      <c r="B7" s="8" t="s">
        <v>56</v>
      </c>
      <c r="C7" s="6" t="s">
        <v>28</v>
      </c>
      <c r="D7" s="4" t="s">
        <v>43</v>
      </c>
      <c r="E7" s="5" t="s">
        <v>57</v>
      </c>
      <c r="F7" s="8" t="s">
        <v>58</v>
      </c>
      <c r="G7" s="5" t="s">
        <v>12</v>
      </c>
      <c r="H7" s="10">
        <v>43873</v>
      </c>
      <c r="I7" s="11">
        <v>15</v>
      </c>
    </row>
    <row r="8" spans="1:9" x14ac:dyDescent="0.35">
      <c r="A8" s="3">
        <v>7</v>
      </c>
      <c r="B8" s="12" t="s">
        <v>59</v>
      </c>
      <c r="C8" s="6" t="s">
        <v>28</v>
      </c>
      <c r="D8" s="4" t="s">
        <v>43</v>
      </c>
      <c r="E8" s="4" t="s">
        <v>60</v>
      </c>
      <c r="F8" s="8" t="s">
        <v>61</v>
      </c>
      <c r="G8" s="5" t="s">
        <v>12</v>
      </c>
      <c r="H8" s="10">
        <v>43873</v>
      </c>
      <c r="I8" s="11">
        <v>1</v>
      </c>
    </row>
    <row r="9" spans="1:9" x14ac:dyDescent="0.35">
      <c r="A9" s="3">
        <v>8</v>
      </c>
      <c r="B9" s="9" t="s">
        <v>62</v>
      </c>
      <c r="C9" s="6" t="s">
        <v>28</v>
      </c>
      <c r="D9" s="4" t="s">
        <v>43</v>
      </c>
      <c r="E9" s="4" t="s">
        <v>63</v>
      </c>
      <c r="F9" s="8" t="s">
        <v>64</v>
      </c>
      <c r="G9" s="5" t="s">
        <v>12</v>
      </c>
      <c r="H9" s="10">
        <v>43873</v>
      </c>
      <c r="I9" s="11">
        <v>1</v>
      </c>
    </row>
    <row r="10" spans="1:9" x14ac:dyDescent="0.35">
      <c r="A10" s="3">
        <v>9</v>
      </c>
      <c r="B10" s="9" t="s">
        <v>65</v>
      </c>
      <c r="C10" s="6" t="s">
        <v>28</v>
      </c>
      <c r="D10" s="4" t="s">
        <v>43</v>
      </c>
      <c r="E10" s="4" t="s">
        <v>63</v>
      </c>
      <c r="F10" s="8" t="s">
        <v>64</v>
      </c>
      <c r="G10" s="5" t="s">
        <v>12</v>
      </c>
      <c r="H10" s="10">
        <v>43873</v>
      </c>
      <c r="I10" s="11">
        <v>1</v>
      </c>
    </row>
    <row r="11" spans="1:9" x14ac:dyDescent="0.35">
      <c r="A11" s="3">
        <v>10</v>
      </c>
      <c r="B11" s="12" t="s">
        <v>66</v>
      </c>
      <c r="C11" s="6" t="s">
        <v>28</v>
      </c>
      <c r="D11" s="4" t="s">
        <v>43</v>
      </c>
      <c r="E11" s="4" t="s">
        <v>67</v>
      </c>
      <c r="F11" s="8" t="s">
        <v>68</v>
      </c>
      <c r="G11" s="5" t="s">
        <v>12</v>
      </c>
      <c r="H11" s="10">
        <v>43873</v>
      </c>
      <c r="I11" s="11">
        <v>1</v>
      </c>
    </row>
    <row r="12" spans="1:9" x14ac:dyDescent="0.35">
      <c r="A12" s="3">
        <v>11</v>
      </c>
      <c r="B12" s="12" t="s">
        <v>69</v>
      </c>
      <c r="C12" s="6" t="s">
        <v>28</v>
      </c>
      <c r="D12" s="4" t="s">
        <v>43</v>
      </c>
      <c r="E12" s="4" t="s">
        <v>67</v>
      </c>
      <c r="F12" s="8" t="s">
        <v>70</v>
      </c>
      <c r="G12" s="5" t="s">
        <v>12</v>
      </c>
      <c r="H12" s="10">
        <v>43873</v>
      </c>
      <c r="I12" s="11">
        <v>1</v>
      </c>
    </row>
    <row r="13" spans="1:9" x14ac:dyDescent="0.35">
      <c r="A13" s="3">
        <v>12</v>
      </c>
      <c r="B13" s="12" t="s">
        <v>71</v>
      </c>
      <c r="C13" s="6" t="s">
        <v>28</v>
      </c>
      <c r="D13" s="4" t="s">
        <v>43</v>
      </c>
      <c r="E13" s="4" t="s">
        <v>67</v>
      </c>
      <c r="F13" s="8" t="s">
        <v>72</v>
      </c>
      <c r="G13" s="5" t="s">
        <v>12</v>
      </c>
      <c r="H13" s="10">
        <v>43873</v>
      </c>
      <c r="I13" s="11">
        <v>1</v>
      </c>
    </row>
    <row r="14" spans="1:9" ht="15" thickBot="1" x14ac:dyDescent="0.4">
      <c r="A14" s="3">
        <v>13</v>
      </c>
      <c r="B14" s="12" t="s">
        <v>73</v>
      </c>
      <c r="C14" s="6" t="s">
        <v>28</v>
      </c>
      <c r="D14" s="4" t="s">
        <v>43</v>
      </c>
      <c r="E14" s="4" t="s">
        <v>67</v>
      </c>
      <c r="F14" s="8" t="s">
        <v>74</v>
      </c>
      <c r="G14" s="5" t="s">
        <v>12</v>
      </c>
      <c r="H14" s="10">
        <v>43873</v>
      </c>
      <c r="I14" s="11">
        <v>1</v>
      </c>
    </row>
    <row r="15" spans="1:9" ht="15" thickBot="1" x14ac:dyDescent="0.4">
      <c r="A15" s="29" t="s">
        <v>119</v>
      </c>
      <c r="B15" s="30"/>
      <c r="C15" s="30"/>
      <c r="D15" s="30"/>
      <c r="E15" s="30"/>
      <c r="F15" s="21"/>
      <c r="G15" s="21"/>
      <c r="H15" s="21"/>
      <c r="I15" s="22">
        <f>SUM(I2:I14)</f>
        <v>27</v>
      </c>
    </row>
  </sheetData>
  <mergeCells count="1">
    <mergeCell ref="A15:E15"/>
  </mergeCells>
  <conditionalFormatting sqref="I1 A1:G1">
    <cfRule type="expression" dxfId="7" priority="2" stopIfTrue="1">
      <formula>COUNTIF(AssetErrorCode,"E10")&gt;0</formula>
    </cfRule>
  </conditionalFormatting>
  <conditionalFormatting sqref="H1">
    <cfRule type="expression" dxfId="6" priority="1" stopIfTrue="1">
      <formula>COUNTIF(AssetErrorCode,"E10")&gt;0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C13" sqref="C13"/>
    </sheetView>
  </sheetViews>
  <sheetFormatPr defaultRowHeight="14.5" x14ac:dyDescent="0.35"/>
  <cols>
    <col min="2" max="2" width="26.54296875" customWidth="1"/>
    <col min="3" max="3" width="16.54296875" customWidth="1"/>
    <col min="4" max="4" width="17.453125" customWidth="1"/>
    <col min="5" max="5" width="16.7265625" customWidth="1"/>
    <col min="6" max="6" width="33.36328125" customWidth="1"/>
    <col min="7" max="7" width="11.81640625" customWidth="1"/>
    <col min="8" max="8" width="12.08984375" style="28" customWidth="1"/>
  </cols>
  <sheetData>
    <row r="1" spans="1:9" ht="26.5" thickBot="1" x14ac:dyDescent="0.4">
      <c r="A1" s="1" t="s">
        <v>0</v>
      </c>
      <c r="B1" s="2" t="s">
        <v>1</v>
      </c>
      <c r="C1" s="2" t="s">
        <v>120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121</v>
      </c>
      <c r="I1" s="2" t="s">
        <v>6</v>
      </c>
    </row>
    <row r="2" spans="1:9" x14ac:dyDescent="0.35">
      <c r="A2" s="3">
        <v>1</v>
      </c>
      <c r="B2" s="4" t="s">
        <v>7</v>
      </c>
      <c r="C2" s="6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7">
        <v>42556</v>
      </c>
      <c r="I2" s="6">
        <v>1</v>
      </c>
    </row>
    <row r="3" spans="1:9" x14ac:dyDescent="0.35">
      <c r="A3" s="3">
        <v>2</v>
      </c>
      <c r="B3" s="4" t="s">
        <v>13</v>
      </c>
      <c r="C3" s="6" t="s">
        <v>8</v>
      </c>
      <c r="D3" s="5" t="s">
        <v>9</v>
      </c>
      <c r="E3" s="5" t="s">
        <v>10</v>
      </c>
      <c r="F3" s="5" t="s">
        <v>14</v>
      </c>
      <c r="G3" s="5" t="s">
        <v>12</v>
      </c>
      <c r="H3" s="7">
        <v>42556</v>
      </c>
      <c r="I3" s="6">
        <v>1</v>
      </c>
    </row>
    <row r="4" spans="1:9" x14ac:dyDescent="0.35">
      <c r="A4" s="3">
        <v>3</v>
      </c>
      <c r="B4" s="8" t="s">
        <v>15</v>
      </c>
      <c r="C4" s="6" t="s">
        <v>16</v>
      </c>
      <c r="D4" s="4" t="s">
        <v>9</v>
      </c>
      <c r="E4" s="5" t="s">
        <v>17</v>
      </c>
      <c r="F4" s="5" t="s">
        <v>18</v>
      </c>
      <c r="G4" s="5" t="s">
        <v>12</v>
      </c>
      <c r="H4" s="24">
        <v>43106</v>
      </c>
      <c r="I4" s="11">
        <v>1</v>
      </c>
    </row>
    <row r="5" spans="1:9" x14ac:dyDescent="0.35">
      <c r="A5" s="3">
        <v>4</v>
      </c>
      <c r="B5" s="8" t="s">
        <v>27</v>
      </c>
      <c r="C5" s="6" t="s">
        <v>28</v>
      </c>
      <c r="D5" s="4" t="s">
        <v>9</v>
      </c>
      <c r="E5" s="5" t="s">
        <v>29</v>
      </c>
      <c r="F5" s="8" t="s">
        <v>30</v>
      </c>
      <c r="G5" s="5" t="s">
        <v>12</v>
      </c>
      <c r="H5" s="24">
        <v>43777</v>
      </c>
      <c r="I5" s="11">
        <v>1</v>
      </c>
    </row>
    <row r="6" spans="1:9" x14ac:dyDescent="0.35">
      <c r="A6" s="3">
        <v>5</v>
      </c>
      <c r="B6" s="5" t="s">
        <v>34</v>
      </c>
      <c r="C6" s="6" t="s">
        <v>28</v>
      </c>
      <c r="D6" s="4" t="s">
        <v>9</v>
      </c>
      <c r="E6" s="5" t="s">
        <v>35</v>
      </c>
      <c r="F6" s="8" t="s">
        <v>36</v>
      </c>
      <c r="G6" s="5" t="s">
        <v>12</v>
      </c>
      <c r="H6" s="24">
        <v>43853</v>
      </c>
      <c r="I6" s="11">
        <v>1</v>
      </c>
    </row>
    <row r="7" spans="1:9" x14ac:dyDescent="0.35">
      <c r="A7" s="3">
        <v>6</v>
      </c>
      <c r="B7" s="5" t="s">
        <v>37</v>
      </c>
      <c r="C7" s="6" t="s">
        <v>28</v>
      </c>
      <c r="D7" s="4" t="s">
        <v>9</v>
      </c>
      <c r="E7" s="4" t="s">
        <v>38</v>
      </c>
      <c r="F7" s="4" t="s">
        <v>39</v>
      </c>
      <c r="G7" s="5" t="s">
        <v>12</v>
      </c>
      <c r="H7" s="24">
        <v>43853</v>
      </c>
      <c r="I7" s="11">
        <v>1</v>
      </c>
    </row>
    <row r="8" spans="1:9" x14ac:dyDescent="0.35">
      <c r="A8" s="3">
        <v>7</v>
      </c>
      <c r="B8" s="8" t="s">
        <v>40</v>
      </c>
      <c r="C8" s="6" t="s">
        <v>28</v>
      </c>
      <c r="D8" s="4" t="s">
        <v>9</v>
      </c>
      <c r="E8" s="5" t="s">
        <v>29</v>
      </c>
      <c r="F8" s="8" t="s">
        <v>41</v>
      </c>
      <c r="G8" s="5" t="s">
        <v>12</v>
      </c>
      <c r="H8" s="24">
        <v>43853</v>
      </c>
      <c r="I8" s="11">
        <v>1</v>
      </c>
    </row>
    <row r="9" spans="1:9" x14ac:dyDescent="0.35">
      <c r="A9" s="3">
        <v>8</v>
      </c>
      <c r="B9" s="8" t="s">
        <v>79</v>
      </c>
      <c r="C9" s="6" t="s">
        <v>80</v>
      </c>
      <c r="D9" s="15" t="s">
        <v>9</v>
      </c>
      <c r="E9" s="15" t="s">
        <v>17</v>
      </c>
      <c r="F9" s="15" t="s">
        <v>81</v>
      </c>
      <c r="G9" s="14" t="s">
        <v>12</v>
      </c>
      <c r="H9" s="25">
        <v>44142</v>
      </c>
      <c r="I9" s="16">
        <v>1</v>
      </c>
    </row>
    <row r="10" spans="1:9" ht="15" thickBot="1" x14ac:dyDescent="0.4">
      <c r="A10" s="3">
        <v>9</v>
      </c>
      <c r="B10" s="8" t="s">
        <v>82</v>
      </c>
      <c r="C10" s="6" t="s">
        <v>80</v>
      </c>
      <c r="D10" s="15" t="s">
        <v>9</v>
      </c>
      <c r="E10" s="15" t="s">
        <v>17</v>
      </c>
      <c r="F10" s="15" t="s">
        <v>83</v>
      </c>
      <c r="G10" s="14" t="s">
        <v>12</v>
      </c>
      <c r="H10" s="26">
        <v>44142</v>
      </c>
      <c r="I10" s="16">
        <v>1</v>
      </c>
    </row>
    <row r="11" spans="1:9" ht="15" thickBot="1" x14ac:dyDescent="0.4">
      <c r="A11" s="29" t="s">
        <v>119</v>
      </c>
      <c r="B11" s="30"/>
      <c r="C11" s="30"/>
      <c r="D11" s="30"/>
      <c r="E11" s="30"/>
      <c r="F11" s="21"/>
      <c r="G11" s="21"/>
      <c r="H11" s="27"/>
      <c r="I11" s="22">
        <f>SUM(I2:I10)</f>
        <v>9</v>
      </c>
    </row>
  </sheetData>
  <mergeCells count="1">
    <mergeCell ref="A11:E11"/>
  </mergeCells>
  <conditionalFormatting sqref="I1 A1:G1">
    <cfRule type="expression" dxfId="5" priority="2" stopIfTrue="1">
      <formula>COUNTIF(AssetErrorCode,"E10")&gt;0</formula>
    </cfRule>
  </conditionalFormatting>
  <conditionalFormatting sqref="H1">
    <cfRule type="expression" dxfId="4" priority="1" stopIfTrue="1">
      <formula>COUNTIF(AssetErrorCode,"E10")&gt;0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B12" sqref="B12"/>
    </sheetView>
  </sheetViews>
  <sheetFormatPr defaultRowHeight="14.5" x14ac:dyDescent="0.35"/>
  <cols>
    <col min="2" max="2" width="32.54296875" customWidth="1"/>
    <col min="3" max="3" width="11.6328125" customWidth="1"/>
    <col min="4" max="4" width="21.81640625" customWidth="1"/>
    <col min="5" max="5" width="13.54296875" customWidth="1"/>
    <col min="6" max="6" width="24.7265625" customWidth="1"/>
    <col min="7" max="7" width="15.36328125" customWidth="1"/>
    <col min="8" max="8" width="10.453125" customWidth="1"/>
  </cols>
  <sheetData>
    <row r="1" spans="1:9" ht="26.5" thickBot="1" x14ac:dyDescent="0.4">
      <c r="A1" s="1" t="s">
        <v>0</v>
      </c>
      <c r="B1" s="2" t="s">
        <v>1</v>
      </c>
      <c r="C1" s="2" t="s">
        <v>122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121</v>
      </c>
      <c r="I1" s="2" t="s">
        <v>6</v>
      </c>
    </row>
    <row r="2" spans="1:9" x14ac:dyDescent="0.35">
      <c r="A2" s="3">
        <v>1</v>
      </c>
      <c r="B2" s="4" t="s">
        <v>19</v>
      </c>
      <c r="C2" s="6" t="s">
        <v>20</v>
      </c>
      <c r="D2" s="4" t="s">
        <v>21</v>
      </c>
      <c r="E2" s="5" t="s">
        <v>22</v>
      </c>
      <c r="F2" s="5" t="s">
        <v>23</v>
      </c>
      <c r="G2" s="5" t="s">
        <v>12</v>
      </c>
      <c r="H2" s="10">
        <v>43476</v>
      </c>
      <c r="I2" s="11">
        <v>1</v>
      </c>
    </row>
    <row r="3" spans="1:9" x14ac:dyDescent="0.35">
      <c r="A3" s="3">
        <v>2</v>
      </c>
      <c r="B3" s="9" t="s">
        <v>24</v>
      </c>
      <c r="C3" s="6" t="s">
        <v>20</v>
      </c>
      <c r="D3" s="4" t="s">
        <v>21</v>
      </c>
      <c r="E3" s="4" t="s">
        <v>25</v>
      </c>
      <c r="F3" s="8" t="s">
        <v>26</v>
      </c>
      <c r="G3" s="5" t="s">
        <v>12</v>
      </c>
      <c r="H3" s="10">
        <v>43476</v>
      </c>
      <c r="I3" s="11">
        <v>1</v>
      </c>
    </row>
    <row r="4" spans="1:9" x14ac:dyDescent="0.35">
      <c r="A4" s="3">
        <v>3</v>
      </c>
      <c r="B4" s="8" t="s">
        <v>31</v>
      </c>
      <c r="C4" s="6" t="s">
        <v>28</v>
      </c>
      <c r="D4" s="4" t="s">
        <v>21</v>
      </c>
      <c r="E4" s="5" t="s">
        <v>32</v>
      </c>
      <c r="F4" s="8" t="s">
        <v>33</v>
      </c>
      <c r="G4" s="5" t="s">
        <v>12</v>
      </c>
      <c r="H4" s="10">
        <v>43836</v>
      </c>
      <c r="I4" s="11">
        <v>4</v>
      </c>
    </row>
    <row r="5" spans="1:9" x14ac:dyDescent="0.35">
      <c r="A5" s="3">
        <v>4</v>
      </c>
      <c r="B5" s="8" t="s">
        <v>75</v>
      </c>
      <c r="C5" s="6" t="s">
        <v>28</v>
      </c>
      <c r="D5" s="4" t="s">
        <v>21</v>
      </c>
      <c r="E5" s="5" t="s">
        <v>32</v>
      </c>
      <c r="F5" s="8" t="s">
        <v>76</v>
      </c>
      <c r="G5" s="5" t="s">
        <v>12</v>
      </c>
      <c r="H5" s="10">
        <v>43894</v>
      </c>
      <c r="I5" s="11">
        <v>15</v>
      </c>
    </row>
    <row r="6" spans="1:9" x14ac:dyDescent="0.35">
      <c r="A6" s="3">
        <v>5</v>
      </c>
      <c r="B6" s="8" t="s">
        <v>77</v>
      </c>
      <c r="C6" s="6" t="s">
        <v>28</v>
      </c>
      <c r="D6" s="4" t="s">
        <v>21</v>
      </c>
      <c r="E6" s="5" t="s">
        <v>32</v>
      </c>
      <c r="F6" s="8" t="s">
        <v>78</v>
      </c>
      <c r="G6" s="5" t="s">
        <v>12</v>
      </c>
      <c r="H6" s="10">
        <v>43894</v>
      </c>
      <c r="I6" s="11">
        <v>5</v>
      </c>
    </row>
    <row r="7" spans="1:9" x14ac:dyDescent="0.35">
      <c r="A7" s="3">
        <v>6</v>
      </c>
      <c r="B7" s="9" t="s">
        <v>112</v>
      </c>
      <c r="C7" s="18" t="s">
        <v>113</v>
      </c>
      <c r="D7" s="15" t="s">
        <v>21</v>
      </c>
      <c r="E7" s="15" t="s">
        <v>114</v>
      </c>
      <c r="F7" s="15" t="s">
        <v>115</v>
      </c>
      <c r="G7" s="19" t="s">
        <v>12</v>
      </c>
      <c r="H7" s="20">
        <v>44683</v>
      </c>
      <c r="I7" s="16">
        <v>1</v>
      </c>
    </row>
    <row r="8" spans="1:9" ht="15" thickBot="1" x14ac:dyDescent="0.4">
      <c r="A8" s="3">
        <v>7</v>
      </c>
      <c r="B8" s="9" t="s">
        <v>116</v>
      </c>
      <c r="C8" s="18" t="s">
        <v>113</v>
      </c>
      <c r="D8" s="15" t="s">
        <v>21</v>
      </c>
      <c r="E8" s="15" t="s">
        <v>114</v>
      </c>
      <c r="F8" s="15" t="s">
        <v>117</v>
      </c>
      <c r="G8" s="19" t="s">
        <v>12</v>
      </c>
      <c r="H8" s="20">
        <v>44683</v>
      </c>
      <c r="I8" s="16">
        <v>1</v>
      </c>
    </row>
    <row r="9" spans="1:9" ht="15" thickBot="1" x14ac:dyDescent="0.4">
      <c r="A9" s="29" t="s">
        <v>119</v>
      </c>
      <c r="B9" s="30"/>
      <c r="C9" s="30"/>
      <c r="D9" s="30"/>
      <c r="E9" s="30"/>
      <c r="F9" s="21"/>
      <c r="G9" s="21"/>
      <c r="H9" s="21"/>
      <c r="I9" s="22">
        <f>SUM(I2:I8)</f>
        <v>28</v>
      </c>
    </row>
  </sheetData>
  <mergeCells count="1">
    <mergeCell ref="A9:E9"/>
  </mergeCells>
  <conditionalFormatting sqref="I1 A1:G1">
    <cfRule type="expression" dxfId="3" priority="2" stopIfTrue="1">
      <formula>COUNTIF(AssetErrorCode,"E10")&gt;0</formula>
    </cfRule>
  </conditionalFormatting>
  <conditionalFormatting sqref="H1">
    <cfRule type="expression" dxfId="2" priority="1" stopIfTrue="1">
      <formula>COUNTIF(AssetErrorCode,"E10")&gt;0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2" sqref="C2"/>
    </sheetView>
  </sheetViews>
  <sheetFormatPr defaultRowHeight="14.5" x14ac:dyDescent="0.35"/>
  <cols>
    <col min="2" max="2" width="35.81640625" customWidth="1"/>
    <col min="3" max="3" width="12.453125" customWidth="1"/>
    <col min="4" max="4" width="21" customWidth="1"/>
    <col min="5" max="5" width="17.1796875" customWidth="1"/>
    <col min="6" max="6" width="18.90625" customWidth="1"/>
    <col min="7" max="7" width="12.453125" customWidth="1"/>
    <col min="8" max="8" width="13.26953125" customWidth="1"/>
  </cols>
  <sheetData>
    <row r="1" spans="1:9" ht="26.5" thickBot="1" x14ac:dyDescent="0.4">
      <c r="A1" s="1" t="s">
        <v>0</v>
      </c>
      <c r="B1" s="2" t="s">
        <v>1</v>
      </c>
      <c r="C1" s="2" t="s">
        <v>120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121</v>
      </c>
      <c r="I1" s="2" t="s">
        <v>6</v>
      </c>
    </row>
    <row r="2" spans="1:9" x14ac:dyDescent="0.35">
      <c r="A2" s="3">
        <v>1</v>
      </c>
      <c r="B2" s="5" t="s">
        <v>84</v>
      </c>
      <c r="C2" s="18" t="s">
        <v>80</v>
      </c>
      <c r="D2" s="15" t="s">
        <v>85</v>
      </c>
      <c r="E2" s="15" t="s">
        <v>86</v>
      </c>
      <c r="F2" s="15" t="s">
        <v>87</v>
      </c>
      <c r="G2" s="14" t="s">
        <v>12</v>
      </c>
      <c r="H2" s="17">
        <v>44185</v>
      </c>
      <c r="I2" s="16">
        <v>1</v>
      </c>
    </row>
    <row r="3" spans="1:9" x14ac:dyDescent="0.35">
      <c r="A3" s="3">
        <v>2</v>
      </c>
      <c r="B3" s="5" t="s">
        <v>88</v>
      </c>
      <c r="C3" s="18" t="s">
        <v>80</v>
      </c>
      <c r="D3" s="15" t="s">
        <v>85</v>
      </c>
      <c r="E3" s="15" t="s">
        <v>86</v>
      </c>
      <c r="F3" s="15" t="s">
        <v>87</v>
      </c>
      <c r="G3" s="14" t="s">
        <v>12</v>
      </c>
      <c r="H3" s="17">
        <v>44185</v>
      </c>
      <c r="I3" s="16">
        <v>1</v>
      </c>
    </row>
    <row r="4" spans="1:9" x14ac:dyDescent="0.35">
      <c r="A4" s="3">
        <v>3</v>
      </c>
      <c r="B4" s="14" t="s">
        <v>89</v>
      </c>
      <c r="C4" s="18" t="s">
        <v>80</v>
      </c>
      <c r="D4" s="15" t="s">
        <v>85</v>
      </c>
      <c r="E4" s="15" t="s">
        <v>86</v>
      </c>
      <c r="F4" s="15" t="s">
        <v>87</v>
      </c>
      <c r="G4" s="14" t="s">
        <v>12</v>
      </c>
      <c r="H4" s="17">
        <v>44185</v>
      </c>
      <c r="I4" s="16">
        <v>1</v>
      </c>
    </row>
    <row r="5" spans="1:9" x14ac:dyDescent="0.35">
      <c r="A5" s="3">
        <v>4</v>
      </c>
      <c r="B5" s="14" t="s">
        <v>90</v>
      </c>
      <c r="C5" s="18" t="s">
        <v>80</v>
      </c>
      <c r="D5" s="15" t="s">
        <v>85</v>
      </c>
      <c r="E5" s="15" t="s">
        <v>86</v>
      </c>
      <c r="F5" s="15" t="s">
        <v>87</v>
      </c>
      <c r="G5" s="14" t="s">
        <v>12</v>
      </c>
      <c r="H5" s="17">
        <v>44185</v>
      </c>
      <c r="I5" s="16">
        <v>1</v>
      </c>
    </row>
    <row r="6" spans="1:9" x14ac:dyDescent="0.35">
      <c r="A6" s="3">
        <v>5</v>
      </c>
      <c r="B6" s="5" t="s">
        <v>91</v>
      </c>
      <c r="C6" s="18" t="s">
        <v>80</v>
      </c>
      <c r="D6" s="15" t="s">
        <v>85</v>
      </c>
      <c r="E6" s="15" t="s">
        <v>86</v>
      </c>
      <c r="F6" s="15" t="s">
        <v>87</v>
      </c>
      <c r="G6" s="14" t="s">
        <v>12</v>
      </c>
      <c r="H6" s="17">
        <v>44185</v>
      </c>
      <c r="I6" s="16">
        <v>1</v>
      </c>
    </row>
    <row r="7" spans="1:9" x14ac:dyDescent="0.35">
      <c r="A7" s="3">
        <v>6</v>
      </c>
      <c r="B7" s="5" t="s">
        <v>92</v>
      </c>
      <c r="C7" s="18" t="s">
        <v>80</v>
      </c>
      <c r="D7" s="15" t="s">
        <v>85</v>
      </c>
      <c r="E7" s="15" t="s">
        <v>86</v>
      </c>
      <c r="F7" s="15" t="s">
        <v>87</v>
      </c>
      <c r="G7" s="14" t="s">
        <v>12</v>
      </c>
      <c r="H7" s="17">
        <v>44185</v>
      </c>
      <c r="I7" s="16">
        <v>1</v>
      </c>
    </row>
    <row r="8" spans="1:9" x14ac:dyDescent="0.35">
      <c r="A8" s="3">
        <v>7</v>
      </c>
      <c r="B8" s="5" t="s">
        <v>93</v>
      </c>
      <c r="C8" s="18" t="s">
        <v>80</v>
      </c>
      <c r="D8" s="15" t="s">
        <v>85</v>
      </c>
      <c r="E8" s="15" t="s">
        <v>86</v>
      </c>
      <c r="F8" s="15" t="s">
        <v>87</v>
      </c>
      <c r="G8" s="14" t="s">
        <v>12</v>
      </c>
      <c r="H8" s="17">
        <v>44185</v>
      </c>
      <c r="I8" s="16">
        <v>1</v>
      </c>
    </row>
    <row r="9" spans="1:9" x14ac:dyDescent="0.35">
      <c r="A9" s="3">
        <v>8</v>
      </c>
      <c r="B9" s="5" t="s">
        <v>94</v>
      </c>
      <c r="C9" s="18" t="s">
        <v>80</v>
      </c>
      <c r="D9" s="15" t="s">
        <v>85</v>
      </c>
      <c r="E9" s="15" t="s">
        <v>86</v>
      </c>
      <c r="F9" s="15" t="s">
        <v>87</v>
      </c>
      <c r="G9" s="14" t="s">
        <v>12</v>
      </c>
      <c r="H9" s="17">
        <v>44185</v>
      </c>
      <c r="I9" s="16">
        <v>1</v>
      </c>
    </row>
    <row r="10" spans="1:9" x14ac:dyDescent="0.35">
      <c r="A10" s="3">
        <v>9</v>
      </c>
      <c r="B10" s="5" t="s">
        <v>95</v>
      </c>
      <c r="C10" s="18" t="s">
        <v>80</v>
      </c>
      <c r="D10" s="15" t="s">
        <v>85</v>
      </c>
      <c r="E10" s="15" t="s">
        <v>86</v>
      </c>
      <c r="F10" s="15" t="s">
        <v>87</v>
      </c>
      <c r="G10" s="14" t="s">
        <v>12</v>
      </c>
      <c r="H10" s="17">
        <v>44185</v>
      </c>
      <c r="I10" s="16">
        <v>1</v>
      </c>
    </row>
    <row r="11" spans="1:9" x14ac:dyDescent="0.35">
      <c r="A11" s="3">
        <v>10</v>
      </c>
      <c r="B11" s="5" t="s">
        <v>96</v>
      </c>
      <c r="C11" s="18" t="s">
        <v>80</v>
      </c>
      <c r="D11" s="15" t="s">
        <v>85</v>
      </c>
      <c r="E11" s="15" t="s">
        <v>86</v>
      </c>
      <c r="F11" s="15" t="s">
        <v>87</v>
      </c>
      <c r="G11" s="14" t="s">
        <v>12</v>
      </c>
      <c r="H11" s="17">
        <v>44185</v>
      </c>
      <c r="I11" s="16">
        <v>1</v>
      </c>
    </row>
    <row r="12" spans="1:9" x14ac:dyDescent="0.35">
      <c r="A12" s="3">
        <v>11</v>
      </c>
      <c r="B12" s="4" t="s">
        <v>97</v>
      </c>
      <c r="C12" s="18" t="s">
        <v>80</v>
      </c>
      <c r="D12" s="15" t="s">
        <v>85</v>
      </c>
      <c r="E12" s="15" t="s">
        <v>98</v>
      </c>
      <c r="F12" s="15" t="s">
        <v>99</v>
      </c>
      <c r="G12" s="14" t="s">
        <v>12</v>
      </c>
      <c r="H12" s="17">
        <v>44195</v>
      </c>
      <c r="I12" s="16">
        <v>1</v>
      </c>
    </row>
    <row r="13" spans="1:9" x14ac:dyDescent="0.35">
      <c r="A13" s="3">
        <v>12</v>
      </c>
      <c r="B13" s="4" t="s">
        <v>100</v>
      </c>
      <c r="C13" s="18" t="s">
        <v>80</v>
      </c>
      <c r="D13" s="15" t="s">
        <v>85</v>
      </c>
      <c r="E13" s="15" t="s">
        <v>98</v>
      </c>
      <c r="F13" s="15" t="s">
        <v>101</v>
      </c>
      <c r="G13" s="14" t="s">
        <v>12</v>
      </c>
      <c r="H13" s="17">
        <v>44195</v>
      </c>
      <c r="I13" s="16">
        <v>1</v>
      </c>
    </row>
    <row r="14" spans="1:9" x14ac:dyDescent="0.35">
      <c r="A14" s="3">
        <v>13</v>
      </c>
      <c r="B14" s="4" t="s">
        <v>102</v>
      </c>
      <c r="C14" s="18" t="s">
        <v>80</v>
      </c>
      <c r="D14" s="15" t="s">
        <v>85</v>
      </c>
      <c r="E14" s="15" t="s">
        <v>98</v>
      </c>
      <c r="F14" s="15" t="s">
        <v>103</v>
      </c>
      <c r="G14" s="14" t="s">
        <v>12</v>
      </c>
      <c r="H14" s="17">
        <v>44195</v>
      </c>
      <c r="I14" s="16">
        <v>1</v>
      </c>
    </row>
    <row r="15" spans="1:9" x14ac:dyDescent="0.35">
      <c r="A15" s="3">
        <v>14</v>
      </c>
      <c r="B15" s="4" t="s">
        <v>104</v>
      </c>
      <c r="C15" s="6" t="s">
        <v>80</v>
      </c>
      <c r="D15" s="15" t="s">
        <v>85</v>
      </c>
      <c r="E15" s="15" t="s">
        <v>98</v>
      </c>
      <c r="F15" s="15" t="s">
        <v>105</v>
      </c>
      <c r="G15" s="14" t="s">
        <v>12</v>
      </c>
      <c r="H15" s="17">
        <v>44195</v>
      </c>
      <c r="I15" s="16">
        <v>1</v>
      </c>
    </row>
    <row r="16" spans="1:9" x14ac:dyDescent="0.35">
      <c r="A16" s="3">
        <v>15</v>
      </c>
      <c r="B16" s="4" t="s">
        <v>106</v>
      </c>
      <c r="C16" s="18" t="s">
        <v>80</v>
      </c>
      <c r="D16" s="15" t="s">
        <v>85</v>
      </c>
      <c r="E16" s="15" t="s">
        <v>98</v>
      </c>
      <c r="F16" s="15" t="s">
        <v>105</v>
      </c>
      <c r="G16" s="14" t="s">
        <v>12</v>
      </c>
      <c r="H16" s="17">
        <v>44195</v>
      </c>
      <c r="I16" s="16">
        <v>1</v>
      </c>
    </row>
    <row r="17" spans="1:9" x14ac:dyDescent="0.35">
      <c r="A17" s="3">
        <v>16</v>
      </c>
      <c r="B17" s="4" t="s">
        <v>107</v>
      </c>
      <c r="C17" s="18" t="s">
        <v>80</v>
      </c>
      <c r="D17" s="15" t="s">
        <v>85</v>
      </c>
      <c r="E17" s="15" t="s">
        <v>98</v>
      </c>
      <c r="F17" s="15" t="s">
        <v>108</v>
      </c>
      <c r="G17" s="14" t="s">
        <v>12</v>
      </c>
      <c r="H17" s="17">
        <v>44195</v>
      </c>
      <c r="I17" s="16">
        <v>1</v>
      </c>
    </row>
    <row r="18" spans="1:9" x14ac:dyDescent="0.35">
      <c r="A18" s="3">
        <v>17</v>
      </c>
      <c r="B18" s="4" t="s">
        <v>109</v>
      </c>
      <c r="C18" s="18" t="s">
        <v>80</v>
      </c>
      <c r="D18" s="15" t="s">
        <v>85</v>
      </c>
      <c r="E18" s="15" t="s">
        <v>98</v>
      </c>
      <c r="F18" s="15" t="s">
        <v>108</v>
      </c>
      <c r="G18" s="14" t="s">
        <v>12</v>
      </c>
      <c r="H18" s="17">
        <v>44195</v>
      </c>
      <c r="I18" s="16">
        <v>1</v>
      </c>
    </row>
    <row r="19" spans="1:9" ht="15" thickBot="1" x14ac:dyDescent="0.4">
      <c r="A19" s="3">
        <v>18</v>
      </c>
      <c r="B19" s="4" t="s">
        <v>110</v>
      </c>
      <c r="C19" s="18" t="s">
        <v>80</v>
      </c>
      <c r="D19" s="15" t="s">
        <v>85</v>
      </c>
      <c r="E19" s="15" t="s">
        <v>98</v>
      </c>
      <c r="F19" s="15" t="s">
        <v>111</v>
      </c>
      <c r="G19" s="14" t="s">
        <v>12</v>
      </c>
      <c r="H19" s="17">
        <v>44195</v>
      </c>
      <c r="I19" s="16">
        <v>1</v>
      </c>
    </row>
    <row r="20" spans="1:9" ht="15" thickBot="1" x14ac:dyDescent="0.4">
      <c r="A20" s="29" t="s">
        <v>118</v>
      </c>
      <c r="B20" s="30"/>
      <c r="C20" s="30"/>
      <c r="D20" s="30"/>
      <c r="E20" s="30"/>
      <c r="F20" s="23"/>
      <c r="G20" s="23"/>
      <c r="H20" s="23"/>
      <c r="I20" s="22">
        <f>SUM(I2:I19)</f>
        <v>18</v>
      </c>
    </row>
  </sheetData>
  <mergeCells count="1">
    <mergeCell ref="A20:E20"/>
  </mergeCells>
  <conditionalFormatting sqref="I1 A1:G1">
    <cfRule type="expression" dxfId="1" priority="2" stopIfTrue="1">
      <formula>COUNTIF(AssetErrorCode,"E10")&gt;0</formula>
    </cfRule>
  </conditionalFormatting>
  <conditionalFormatting sqref="H1">
    <cfRule type="expression" dxfId="0" priority="1" stopIfTrue="1">
      <formula>COUNTIF(AssetErrorCode,"E10")&gt;0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Office Equipment</vt:lpstr>
      <vt:lpstr>Computer &amp; Printer</vt:lpstr>
      <vt:lpstr>Furniture &amp; Fixture</vt:lpstr>
      <vt:lpstr>Plant &amp; Machinery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MUKESH BHATTA</cp:lastModifiedBy>
  <dcterms:created xsi:type="dcterms:W3CDTF">2024-10-14T09:31:22Z</dcterms:created>
  <dcterms:modified xsi:type="dcterms:W3CDTF">2024-11-05T02:59:35Z</dcterms:modified>
</cp:coreProperties>
</file>