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VOLINK FOUNDATION\ASSET &amp; ASSET INSURANCE\Sale of Assets 2024-25\Location wise Asset List for Tender\"/>
    </mc:Choice>
  </mc:AlternateContent>
  <bookViews>
    <workbookView xWindow="480" yWindow="350" windowWidth="19880" windowHeight="7730"/>
  </bookViews>
  <sheets>
    <sheet name="Office Equipment" sheetId="4" r:id="rId1"/>
    <sheet name="Computer &amp; Printer" sheetId="2" r:id="rId2"/>
    <sheet name="Furniture &amp; Fixture" sheetId="3" r:id="rId3"/>
    <sheet name="Plant &amp; Machinery" sheetId="5" r:id="rId4"/>
  </sheets>
  <externalReferences>
    <externalReference r:id="rId5"/>
  </externalReferences>
  <definedNames>
    <definedName name="AssetCount">COUNTA(OFFSET([1]Assets!$A$4,1,0,Records,1))</definedName>
    <definedName name="AssetErrorCode">OFFSET([1]Assets!$G$4,1,0,AssetCount,1)</definedName>
    <definedName name="AssetNo">OFFSET([1]Assets!$A$4,1,0,AssetCount,1)</definedName>
    <definedName name="CatCode">OFFSET('[1]Set-up'!$A$22,1,0,ROW('[1]Set-up'!$A$34)-ROW('[1]Set-up'!$A$22)-1,1)</definedName>
    <definedName name="ClassCode">OFFSET('[1]Set-up'!$A$12,1,0,ROW('[1]Set-up'!$A$19)-ROW('[1]Set-up'!$A$12)-1,1)</definedName>
    <definedName name="Records">1000</definedName>
    <definedName name="TaxCode">OFFSET('[1]Set-up'!$A$37,1,0,ROW('[1]Set-up'!$A$48)-ROW('[1]Set-up'!$A$37)-1,1)</definedName>
    <definedName name="TransCount">COUNTA(OFFSET([1]Transact!$A$4,1,0,Records,1))</definedName>
    <definedName name="TransError">OFFSET([1]Transact!$J$4,1,0,TransCount,1)</definedName>
  </definedNames>
  <calcPr calcId="162913"/>
</workbook>
</file>

<file path=xl/calcChain.xml><?xml version="1.0" encoding="utf-8"?>
<calcChain xmlns="http://schemas.openxmlformats.org/spreadsheetml/2006/main">
  <c r="I9" i="5" l="1"/>
  <c r="I9" i="4"/>
  <c r="I15" i="3"/>
  <c r="I12" i="2"/>
</calcChain>
</file>

<file path=xl/sharedStrings.xml><?xml version="1.0" encoding="utf-8"?>
<sst xmlns="http://schemas.openxmlformats.org/spreadsheetml/2006/main" count="262" uniqueCount="109">
  <si>
    <t>Sr- No-</t>
  </si>
  <si>
    <t>Asset Identification Number (Asset Code)</t>
  </si>
  <si>
    <t>Asset class</t>
  </si>
  <si>
    <t>Description -1</t>
  </si>
  <si>
    <t>Description-2</t>
  </si>
  <si>
    <t>Location</t>
  </si>
  <si>
    <t>Quantity</t>
  </si>
  <si>
    <t>LF/TEDT-SOI/17-18/CA/013</t>
  </si>
  <si>
    <t>FY 17-18</t>
  </si>
  <si>
    <t>Office Equipment</t>
  </si>
  <si>
    <t>Camera</t>
  </si>
  <si>
    <t>Canon-Digital camera-EOS 1300D, MC1160C013, Sr. No. 198073169947</t>
  </si>
  <si>
    <t>Mania Bandh, Cuttack</t>
  </si>
  <si>
    <t>LF/SDTT-ECWEP/17-18/LT/057</t>
  </si>
  <si>
    <t>Computer &amp; Printer</t>
  </si>
  <si>
    <t>Laptop</t>
  </si>
  <si>
    <t>HP 14-BS583TU, 5CD7456S3B</t>
  </si>
  <si>
    <t>LF/SRTT-CMLC/18-19/PC/011</t>
  </si>
  <si>
    <t>FY 18-19</t>
  </si>
  <si>
    <t>Desktop-PC</t>
  </si>
  <si>
    <t>HP All in one PC 22-c0020in, Sr. No. 8CC8231JLN</t>
  </si>
  <si>
    <t>LF/SRTT-CMLC/18-19/PC/010</t>
  </si>
  <si>
    <t>HP All in one PC 22-c0015in, Sr. No. 8CC829032C</t>
  </si>
  <si>
    <t>LF/SRTT-CMLC/18-19/PC/012</t>
  </si>
  <si>
    <t>HP Slim 290-p0061, Sr. No. 8CG82028YL</t>
  </si>
  <si>
    <t>LF/SRTT-CMLC/18-19/PC/013</t>
  </si>
  <si>
    <t>HP Slim 290-p0061, Sr. No. 8CG8307PLF</t>
  </si>
  <si>
    <t>LF/SRTT-CMLC/18-19/PC/014</t>
  </si>
  <si>
    <t>HP Slim 290-p0061, Sr. No. 8CG8307PLM</t>
  </si>
  <si>
    <t>LF/SRTT-CMLC/18-19/PR/022</t>
  </si>
  <si>
    <t>Printer</t>
  </si>
  <si>
    <t>EPSON Printer- L 380, Sr. No.X2Q5650754</t>
  </si>
  <si>
    <t>LF/SRTT-CMLC/18-19/RF/006</t>
  </si>
  <si>
    <t>Refrigirator</t>
  </si>
  <si>
    <t>Refrigerator-Samsung-RT28N-3424SL</t>
  </si>
  <si>
    <t>LF/SRTT-CMLC/18-19/WM/001</t>
  </si>
  <si>
    <t>Washing Machine</t>
  </si>
  <si>
    <t>Washing Machine-IFB-EVA AQUA SX LDT-Fully Automatic Front Loading Washing Machine</t>
  </si>
  <si>
    <t>LF/SRTT-CMLC/18-19/STB/002</t>
  </si>
  <si>
    <t>Stabilizer</t>
  </si>
  <si>
    <t xml:space="preserve">Stabilizer for AC-V Guard-4 KVA, 90 Volt to 300 Volt </t>
  </si>
  <si>
    <t>LF/SRTT-CMLC/18-19/STB/003</t>
  </si>
  <si>
    <t>Stabilizer for AC-V Guard-4 KVA, 90 Volt to 300 Volt, Sr. No. 1252907738089562</t>
  </si>
  <si>
    <t>LF/SRTT-CMLC/18-19/INV/009</t>
  </si>
  <si>
    <t>Invertor &amp; Battery</t>
  </si>
  <si>
    <t>Luminous Invertor Model-Cruze 3.5 KVA Sine Wave (48 Volt)-1 Nos, Sr. No. 1CHB85C1002237, 4 Nos of Luminous Battery Model No. 120 AH, Sr. 2BI359T1000960, 2BI359T1000970, 2BI359T1000971, 2BI359T1000982</t>
  </si>
  <si>
    <t>LF/SRTT-CMLC/18-19/BED/009 (1/3)</t>
  </si>
  <si>
    <t>Furniture &amp; Fixtures</t>
  </si>
  <si>
    <t>Bed</t>
  </si>
  <si>
    <t>Godrej make Single Bed Model Name OPAL</t>
  </si>
  <si>
    <t>LF/SRTT-CMLC/18-19/BED/009 (2/3)</t>
  </si>
  <si>
    <t>LF/SRTT-CMLC/18-19/MTS/003 (1/3)</t>
  </si>
  <si>
    <t>Mattress</t>
  </si>
  <si>
    <t>Godrej make mattress-Model Swing-12.5 cm</t>
  </si>
  <si>
    <t>LF/SRTT-CMLC/18-19/MTS/003 (2/3)</t>
  </si>
  <si>
    <t>LF/SRTT-CMLC/18-19/CHR/028 (3)</t>
  </si>
  <si>
    <t>Chair</t>
  </si>
  <si>
    <t>Godrej make chair Model No.1018</t>
  </si>
  <si>
    <t>LF/SRTT-CMLC/18-19/Other P &amp; M/015 (2)</t>
  </si>
  <si>
    <t>Plant &amp; Machinery</t>
  </si>
  <si>
    <t>Loom Accessories</t>
  </si>
  <si>
    <t>Charkha with Charkhi</t>
  </si>
  <si>
    <t>LF/SRTT-CMLC/18-19/LOOM/001 (5)(1/10)</t>
  </si>
  <si>
    <t>Frame Loom</t>
  </si>
  <si>
    <t>Frame Loom with all fittings, Sal Frame 4"X3"X6' stamp, Sley Race (R.S. 56" to 60")-teak wood, side bar (3"X2")X3.5', Cross Bar (3"X2")X6' Paddle (2X1.5")X3', Seat Bracket, G.I. Pipe Cloth beam 1" diameter X 5', Jack roller-G.I. Pipe with ball bearing-3" dia X 4', Iron pipe yarn beam 4" diaX7', 5 Wheel takeup motion-1 set</t>
  </si>
  <si>
    <t>LF/SRTT-CMLC/18-19/LOOM/001 (5)(6/10)</t>
  </si>
  <si>
    <t>LF/SRTT-CMLC/18-19/Other P &amp; M/014</t>
  </si>
  <si>
    <t>Palati Drum</t>
  </si>
  <si>
    <t>LF/SRTT-CMLC/18-19/Other P &amp; M/012 (10)</t>
  </si>
  <si>
    <t>Heald Frame</t>
  </si>
  <si>
    <t>LF/SRTT-CMLC/18-19/Other P &amp; M/016 (2)</t>
  </si>
  <si>
    <t>Tie &amp; Dye Frame</t>
  </si>
  <si>
    <t>LF/SRTT-CMLC/18-19/Other P &amp; M/013 (20)</t>
  </si>
  <si>
    <t>Lease Rod</t>
  </si>
  <si>
    <t>LF/SRTT-CMLC/18-19/STL/001 (15)</t>
  </si>
  <si>
    <t>Stool</t>
  </si>
  <si>
    <t>Cane Stool for Classroom-Custom Made (12"X12"X20" with cushion)</t>
  </si>
  <si>
    <t xml:space="preserve">LF/SRTT-CMLC/18-19/TB/044 </t>
  </si>
  <si>
    <t>Table</t>
  </si>
  <si>
    <t>Cane Centre Table-Custom made (30"X18"X18" - 8 mm black glass top)</t>
  </si>
  <si>
    <t>LF/SRTT-CMLC/18-19/SF/001 (2)</t>
  </si>
  <si>
    <t>Sofa</t>
  </si>
  <si>
    <t>Cane Sofa-Single Seater-for reception-Custom made (20"X20"X18" -with cushion)</t>
  </si>
  <si>
    <t>LF/SRTT-CMLC/18-19/CHR/029 (5)</t>
  </si>
  <si>
    <t>Office Chair- Godrej-Bravo Mid Back Chair PCH-9U02R</t>
  </si>
  <si>
    <t>LF/SRTT-CMLC/18-19/CHR/030 (5)</t>
  </si>
  <si>
    <t>Visitor Chair-Godrej-CH-1018</t>
  </si>
  <si>
    <t>LF/SRTT-CMLC/19-20/TRPD/001</t>
  </si>
  <si>
    <t>FY 19-20</t>
  </si>
  <si>
    <t xml:space="preserve">Tripod </t>
  </si>
  <si>
    <t>Tripod for Camera- VANGUARD ALTA CA 233 APH</t>
  </si>
  <si>
    <t>LF/SRTT-CMLC/19-20/PR/024</t>
  </si>
  <si>
    <t>HP Printer HP 1005 MFP, Sr. No. CNKNM2237Q</t>
  </si>
  <si>
    <t>LF/SRTT-CMLC/PRJ/19-20/002</t>
  </si>
  <si>
    <t>Projector</t>
  </si>
  <si>
    <t>Projector-EPSON EB-S41, Sr. No. X4HP9X03356</t>
  </si>
  <si>
    <t>LF/SRTT-CMLC/19-20/PS/002</t>
  </si>
  <si>
    <t>Projector Screen</t>
  </si>
  <si>
    <t>Liberty Lite Projector Screen with stand 5"X7"</t>
  </si>
  <si>
    <t>LF/SRTT-CMLC/22-23/MNQ/002</t>
  </si>
  <si>
    <t>FY 22-23</t>
  </si>
  <si>
    <t>Mannequin</t>
  </si>
  <si>
    <t>Female Mannequins White (Full body)</t>
  </si>
  <si>
    <t>LF/SRTT-CMLC/22-23/MNQ/004</t>
  </si>
  <si>
    <t>Female Dress Form Mannequins Black Wheel Base (Half body)</t>
  </si>
  <si>
    <t>LF/SRTT-CMLC/22-23/MNQ/005</t>
  </si>
  <si>
    <t>TOTAL</t>
  </si>
  <si>
    <t>Purchase FY</t>
  </si>
  <si>
    <t>Purchase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</si>
</sst>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2" xfId="0" applyFont="1" applyFill="1" applyBorder="1" applyAlignment="1" applyProtection="1">
      <alignment horizontal="center" vertical="top" wrapText="1"/>
      <protection hidden="1"/>
    </xf>
    <xf numFmtId="0" fontId="4" fillId="0" borderId="3" xfId="0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left" vertical="top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horizontal="left" vertical="top"/>
      <protection hidden="1"/>
    </xf>
    <xf numFmtId="0" fontId="4" fillId="0" borderId="4" xfId="0" applyFont="1" applyFill="1" applyBorder="1" applyAlignment="1">
      <alignment vertical="top"/>
    </xf>
    <xf numFmtId="164" fontId="4" fillId="0" borderId="4" xfId="1" applyFont="1" applyFill="1" applyBorder="1" applyAlignment="1">
      <alignment vertical="top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1" applyNumberFormat="1" applyFont="1" applyFill="1" applyBorder="1" applyAlignment="1">
      <alignment horizontal="center" vertical="top"/>
    </xf>
    <xf numFmtId="0" fontId="4" fillId="0" borderId="4" xfId="1" quotePrefix="1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5" xfId="0" applyFont="1" applyFill="1" applyBorder="1" applyAlignment="1" applyProtection="1">
      <alignment horizontal="left" vertical="top"/>
      <protection hidden="1"/>
    </xf>
    <xf numFmtId="164" fontId="3" fillId="0" borderId="4" xfId="1" applyFont="1" applyFill="1" applyBorder="1" applyAlignment="1">
      <alignment vertical="top"/>
    </xf>
    <xf numFmtId="14" fontId="4" fillId="0" borderId="5" xfId="0" applyNumberFormat="1" applyFont="1" applyFill="1" applyBorder="1" applyAlignment="1">
      <alignment horizontal="left" vertical="top"/>
    </xf>
    <xf numFmtId="0" fontId="3" fillId="0" borderId="5" xfId="1" applyNumberFormat="1" applyFont="1" applyFill="1" applyBorder="1" applyAlignment="1">
      <alignment horizontal="center" vertical="top"/>
    </xf>
    <xf numFmtId="164" fontId="3" fillId="0" borderId="5" xfId="1" applyFont="1" applyFill="1" applyBorder="1" applyAlignment="1">
      <alignment vertical="top"/>
    </xf>
    <xf numFmtId="165" fontId="5" fillId="0" borderId="2" xfId="1" applyNumberFormat="1" applyFont="1" applyFill="1" applyBorder="1" applyAlignment="1">
      <alignment horizontal="center" vertical="top"/>
    </xf>
    <xf numFmtId="164" fontId="5" fillId="0" borderId="2" xfId="1" applyFont="1" applyFill="1" applyBorder="1" applyAlignment="1">
      <alignment vertical="top"/>
    </xf>
    <xf numFmtId="164" fontId="5" fillId="0" borderId="1" xfId="1" applyFont="1" applyFill="1" applyBorder="1" applyAlignment="1">
      <alignment horizontal="center" vertical="top"/>
    </xf>
    <xf numFmtId="164" fontId="5" fillId="0" borderId="2" xfId="1" applyFont="1" applyFill="1" applyBorder="1" applyAlignment="1">
      <alignment horizontal="center" vertical="top"/>
    </xf>
  </cellXfs>
  <cellStyles count="3">
    <cellStyle name="Comma" xfId="1" builtinId="3"/>
    <cellStyle name="Comma 2" xfId="2"/>
    <cellStyle name="Normal" xfId="0" builtinId="0"/>
  </cellStyles>
  <dxfs count="8"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ty/AppData/Local/Microsoft/Windows/Temporary%20Internet%20Files/Content.Outlook/NU0Y0HS4/fixed_asset_register_s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out"/>
      <sheetName val="Instructions"/>
      <sheetName val="Set-up"/>
      <sheetName val="Assets"/>
      <sheetName val="Transact"/>
      <sheetName val="Category"/>
      <sheetName val="Class"/>
      <sheetName val="Journals"/>
    </sheetNames>
    <sheetDataSet>
      <sheetData sheetId="0"/>
      <sheetData sheetId="1"/>
      <sheetData sheetId="2">
        <row r="12">
          <cell r="A12" t="str">
            <v>Code</v>
          </cell>
        </row>
        <row r="19">
          <cell r="A19" t="str">
            <v>ZZ</v>
          </cell>
        </row>
        <row r="22">
          <cell r="A22" t="str">
            <v>Code</v>
          </cell>
        </row>
        <row r="34">
          <cell r="A34" t="str">
            <v>ZZ</v>
          </cell>
        </row>
        <row r="37">
          <cell r="A37" t="str">
            <v>Code</v>
          </cell>
        </row>
        <row r="48">
          <cell r="A48" t="str">
            <v>ZZ</v>
          </cell>
        </row>
      </sheetData>
      <sheetData sheetId="3">
        <row r="4">
          <cell r="A4" t="str">
            <v>Asset Number</v>
          </cell>
          <cell r="G4" t="str">
            <v>Error Code</v>
          </cell>
        </row>
      </sheetData>
      <sheetData sheetId="4">
        <row r="4">
          <cell r="A4" t="str">
            <v>Transaction Date</v>
          </cell>
          <cell r="J4" t="str">
            <v>Error Code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H2" sqref="H2"/>
    </sheetView>
  </sheetViews>
  <sheetFormatPr defaultRowHeight="14.5" x14ac:dyDescent="0.35"/>
  <cols>
    <col min="2" max="2" width="27.6328125" customWidth="1"/>
    <col min="3" max="3" width="14.54296875" customWidth="1"/>
    <col min="4" max="4" width="15.54296875" customWidth="1"/>
    <col min="5" max="5" width="19.6328125" customWidth="1"/>
    <col min="6" max="6" width="29" customWidth="1"/>
    <col min="7" max="7" width="24.54296875" customWidth="1"/>
    <col min="8" max="8" width="10.90625" customWidth="1"/>
  </cols>
  <sheetData>
    <row r="1" spans="1:9" ht="26.5" thickBot="1" x14ac:dyDescent="0.4">
      <c r="A1" s="1" t="s">
        <v>0</v>
      </c>
      <c r="B1" s="2" t="s">
        <v>1</v>
      </c>
      <c r="C1" s="2" t="s">
        <v>107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108</v>
      </c>
      <c r="I1" s="2" t="s">
        <v>6</v>
      </c>
    </row>
    <row r="2" spans="1:9" x14ac:dyDescent="0.35">
      <c r="A2" s="3">
        <v>1</v>
      </c>
      <c r="B2" s="4" t="s">
        <v>7</v>
      </c>
      <c r="C2" s="6" t="s">
        <v>8</v>
      </c>
      <c r="D2" s="7" t="s">
        <v>9</v>
      </c>
      <c r="E2" s="8" t="s">
        <v>10</v>
      </c>
      <c r="F2" s="9" t="s">
        <v>11</v>
      </c>
      <c r="G2" s="8" t="s">
        <v>12</v>
      </c>
      <c r="H2" s="10">
        <v>43076</v>
      </c>
      <c r="I2" s="11">
        <v>1</v>
      </c>
    </row>
    <row r="3" spans="1:9" x14ac:dyDescent="0.35">
      <c r="A3" s="3">
        <v>2</v>
      </c>
      <c r="B3" s="5" t="s">
        <v>32</v>
      </c>
      <c r="C3" s="13" t="s">
        <v>18</v>
      </c>
      <c r="D3" s="7" t="s">
        <v>9</v>
      </c>
      <c r="E3" s="8" t="s">
        <v>33</v>
      </c>
      <c r="F3" s="12" t="s">
        <v>34</v>
      </c>
      <c r="G3" s="8" t="s">
        <v>12</v>
      </c>
      <c r="H3" s="10">
        <v>43414</v>
      </c>
      <c r="I3" s="11">
        <v>1</v>
      </c>
    </row>
    <row r="4" spans="1:9" x14ac:dyDescent="0.35">
      <c r="A4" s="3">
        <v>3</v>
      </c>
      <c r="B4" s="7" t="s">
        <v>35</v>
      </c>
      <c r="C4" s="6" t="s">
        <v>18</v>
      </c>
      <c r="D4" s="7" t="s">
        <v>9</v>
      </c>
      <c r="E4" s="7" t="s">
        <v>36</v>
      </c>
      <c r="F4" s="8" t="s">
        <v>37</v>
      </c>
      <c r="G4" s="8" t="s">
        <v>12</v>
      </c>
      <c r="H4" s="10">
        <v>43414</v>
      </c>
      <c r="I4" s="11">
        <v>1</v>
      </c>
    </row>
    <row r="5" spans="1:9" x14ac:dyDescent="0.35">
      <c r="A5" s="3">
        <v>4</v>
      </c>
      <c r="B5" s="7" t="s">
        <v>38</v>
      </c>
      <c r="C5" s="6" t="s">
        <v>18</v>
      </c>
      <c r="D5" s="7" t="s">
        <v>9</v>
      </c>
      <c r="E5" s="7" t="s">
        <v>39</v>
      </c>
      <c r="F5" s="8" t="s">
        <v>40</v>
      </c>
      <c r="G5" s="8" t="s">
        <v>12</v>
      </c>
      <c r="H5" s="10">
        <v>43414</v>
      </c>
      <c r="I5" s="11">
        <v>1</v>
      </c>
    </row>
    <row r="6" spans="1:9" x14ac:dyDescent="0.35">
      <c r="A6" s="3">
        <v>5</v>
      </c>
      <c r="B6" s="7" t="s">
        <v>41</v>
      </c>
      <c r="C6" s="6" t="s">
        <v>18</v>
      </c>
      <c r="D6" s="7" t="s">
        <v>9</v>
      </c>
      <c r="E6" s="7" t="s">
        <v>39</v>
      </c>
      <c r="F6" s="8" t="s">
        <v>42</v>
      </c>
      <c r="G6" s="8" t="s">
        <v>12</v>
      </c>
      <c r="H6" s="10">
        <v>43414</v>
      </c>
      <c r="I6" s="11">
        <v>1</v>
      </c>
    </row>
    <row r="7" spans="1:9" x14ac:dyDescent="0.35">
      <c r="A7" s="3">
        <v>6</v>
      </c>
      <c r="B7" s="5" t="s">
        <v>43</v>
      </c>
      <c r="C7" s="13" t="s">
        <v>18</v>
      </c>
      <c r="D7" s="7" t="s">
        <v>9</v>
      </c>
      <c r="E7" s="8" t="s">
        <v>44</v>
      </c>
      <c r="F7" s="12" t="s">
        <v>45</v>
      </c>
      <c r="G7" s="8" t="s">
        <v>12</v>
      </c>
      <c r="H7" s="10">
        <v>43426</v>
      </c>
      <c r="I7" s="11">
        <v>1</v>
      </c>
    </row>
    <row r="8" spans="1:9" ht="15" thickBot="1" x14ac:dyDescent="0.4">
      <c r="A8" s="3">
        <v>7</v>
      </c>
      <c r="B8" s="8" t="s">
        <v>87</v>
      </c>
      <c r="C8" s="13" t="s">
        <v>88</v>
      </c>
      <c r="D8" s="7" t="s">
        <v>9</v>
      </c>
      <c r="E8" s="8" t="s">
        <v>89</v>
      </c>
      <c r="F8" s="12" t="s">
        <v>90</v>
      </c>
      <c r="G8" s="8" t="s">
        <v>12</v>
      </c>
      <c r="H8" s="10">
        <v>43570</v>
      </c>
      <c r="I8" s="11">
        <v>1</v>
      </c>
    </row>
    <row r="9" spans="1:9" ht="15" thickBot="1" x14ac:dyDescent="0.4">
      <c r="A9" s="22" t="s">
        <v>106</v>
      </c>
      <c r="B9" s="23"/>
      <c r="C9" s="23"/>
      <c r="D9" s="23"/>
      <c r="E9" s="23"/>
      <c r="F9" s="21"/>
      <c r="G9" s="21"/>
      <c r="H9" s="21"/>
      <c r="I9" s="20">
        <f>SUM(I2:I8)</f>
        <v>7</v>
      </c>
    </row>
  </sheetData>
  <mergeCells count="1">
    <mergeCell ref="A9:E9"/>
  </mergeCells>
  <conditionalFormatting sqref="I1 A1:G1">
    <cfRule type="expression" dxfId="7" priority="2" stopIfTrue="1">
      <formula>COUNTIF(AssetErrorCode,"E10")&gt;0</formula>
    </cfRule>
  </conditionalFormatting>
  <conditionalFormatting sqref="H1">
    <cfRule type="expression" dxfId="6" priority="1" stopIfTrue="1">
      <formula>COUNTIF(AssetErrorCode,"E10")&gt;0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C14" sqref="C14"/>
    </sheetView>
  </sheetViews>
  <sheetFormatPr defaultRowHeight="14.5" x14ac:dyDescent="0.35"/>
  <cols>
    <col min="2" max="2" width="29" customWidth="1"/>
    <col min="3" max="3" width="13.26953125" customWidth="1"/>
    <col min="4" max="4" width="18.90625" customWidth="1"/>
    <col min="5" max="5" width="19.6328125" customWidth="1"/>
    <col min="6" max="6" width="28.90625" customWidth="1"/>
    <col min="7" max="7" width="19" customWidth="1"/>
    <col min="8" max="9" width="12.90625" customWidth="1"/>
  </cols>
  <sheetData>
    <row r="1" spans="1:9" ht="26.5" thickBot="1" x14ac:dyDescent="0.4">
      <c r="A1" s="1" t="s">
        <v>0</v>
      </c>
      <c r="B1" s="2" t="s">
        <v>1</v>
      </c>
      <c r="C1" s="2" t="s">
        <v>107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108</v>
      </c>
      <c r="I1" s="2" t="s">
        <v>6</v>
      </c>
    </row>
    <row r="2" spans="1:9" x14ac:dyDescent="0.35">
      <c r="A2" s="3">
        <v>1</v>
      </c>
      <c r="B2" s="12" t="s">
        <v>13</v>
      </c>
      <c r="C2" s="13" t="s">
        <v>8</v>
      </c>
      <c r="D2" s="7" t="s">
        <v>14</v>
      </c>
      <c r="E2" s="8" t="s">
        <v>15</v>
      </c>
      <c r="F2" s="8" t="s">
        <v>16</v>
      </c>
      <c r="G2" s="8" t="s">
        <v>12</v>
      </c>
      <c r="H2" s="10">
        <v>43106</v>
      </c>
      <c r="I2" s="11">
        <v>1</v>
      </c>
    </row>
    <row r="3" spans="1:9" x14ac:dyDescent="0.35">
      <c r="A3" s="3">
        <v>2</v>
      </c>
      <c r="B3" s="7" t="s">
        <v>17</v>
      </c>
      <c r="C3" s="13" t="s">
        <v>18</v>
      </c>
      <c r="D3" s="7" t="s">
        <v>14</v>
      </c>
      <c r="E3" s="8" t="s">
        <v>19</v>
      </c>
      <c r="F3" s="12" t="s">
        <v>20</v>
      </c>
      <c r="G3" s="8" t="s">
        <v>12</v>
      </c>
      <c r="H3" s="10">
        <v>43389</v>
      </c>
      <c r="I3" s="11">
        <v>1</v>
      </c>
    </row>
    <row r="4" spans="1:9" x14ac:dyDescent="0.35">
      <c r="A4" s="3">
        <v>3</v>
      </c>
      <c r="B4" s="7" t="s">
        <v>21</v>
      </c>
      <c r="C4" s="13" t="s">
        <v>18</v>
      </c>
      <c r="D4" s="7" t="s">
        <v>14</v>
      </c>
      <c r="E4" s="8" t="s">
        <v>19</v>
      </c>
      <c r="F4" s="12" t="s">
        <v>22</v>
      </c>
      <c r="G4" s="8" t="s">
        <v>12</v>
      </c>
      <c r="H4" s="10">
        <v>43389</v>
      </c>
      <c r="I4" s="11">
        <v>1</v>
      </c>
    </row>
    <row r="5" spans="1:9" x14ac:dyDescent="0.35">
      <c r="A5" s="3">
        <v>4</v>
      </c>
      <c r="B5" s="7" t="s">
        <v>23</v>
      </c>
      <c r="C5" s="13" t="s">
        <v>18</v>
      </c>
      <c r="D5" s="7" t="s">
        <v>14</v>
      </c>
      <c r="E5" s="8" t="s">
        <v>19</v>
      </c>
      <c r="F5" s="12" t="s">
        <v>24</v>
      </c>
      <c r="G5" s="8" t="s">
        <v>12</v>
      </c>
      <c r="H5" s="10">
        <v>43389</v>
      </c>
      <c r="I5" s="11">
        <v>1</v>
      </c>
    </row>
    <row r="6" spans="1:9" x14ac:dyDescent="0.35">
      <c r="A6" s="3">
        <v>5</v>
      </c>
      <c r="B6" s="7" t="s">
        <v>25</v>
      </c>
      <c r="C6" s="13" t="s">
        <v>18</v>
      </c>
      <c r="D6" s="7" t="s">
        <v>14</v>
      </c>
      <c r="E6" s="8" t="s">
        <v>19</v>
      </c>
      <c r="F6" s="12" t="s">
        <v>26</v>
      </c>
      <c r="G6" s="8" t="s">
        <v>12</v>
      </c>
      <c r="H6" s="10">
        <v>43389</v>
      </c>
      <c r="I6" s="11">
        <v>1</v>
      </c>
    </row>
    <row r="7" spans="1:9" x14ac:dyDescent="0.35">
      <c r="A7" s="3">
        <v>6</v>
      </c>
      <c r="B7" s="7" t="s">
        <v>27</v>
      </c>
      <c r="C7" s="13" t="s">
        <v>18</v>
      </c>
      <c r="D7" s="7" t="s">
        <v>14</v>
      </c>
      <c r="E7" s="8" t="s">
        <v>19</v>
      </c>
      <c r="F7" s="12" t="s">
        <v>28</v>
      </c>
      <c r="G7" s="8" t="s">
        <v>12</v>
      </c>
      <c r="H7" s="10">
        <v>43389</v>
      </c>
      <c r="I7" s="11">
        <v>1</v>
      </c>
    </row>
    <row r="8" spans="1:9" x14ac:dyDescent="0.35">
      <c r="A8" s="3">
        <v>7</v>
      </c>
      <c r="B8" s="12" t="s">
        <v>29</v>
      </c>
      <c r="C8" s="13" t="s">
        <v>18</v>
      </c>
      <c r="D8" s="7" t="s">
        <v>14</v>
      </c>
      <c r="E8" s="8" t="s">
        <v>30</v>
      </c>
      <c r="F8" s="12" t="s">
        <v>31</v>
      </c>
      <c r="G8" s="8" t="s">
        <v>12</v>
      </c>
      <c r="H8" s="10">
        <v>43389</v>
      </c>
      <c r="I8" s="11">
        <v>1</v>
      </c>
    </row>
    <row r="9" spans="1:9" x14ac:dyDescent="0.35">
      <c r="A9" s="3">
        <v>8</v>
      </c>
      <c r="B9" s="12" t="s">
        <v>91</v>
      </c>
      <c r="C9" s="13" t="s">
        <v>88</v>
      </c>
      <c r="D9" s="7" t="s">
        <v>14</v>
      </c>
      <c r="E9" s="8" t="s">
        <v>30</v>
      </c>
      <c r="F9" s="12" t="s">
        <v>92</v>
      </c>
      <c r="G9" s="8" t="s">
        <v>12</v>
      </c>
      <c r="H9" s="10">
        <v>43581</v>
      </c>
      <c r="I9" s="11">
        <v>1</v>
      </c>
    </row>
    <row r="10" spans="1:9" x14ac:dyDescent="0.35">
      <c r="A10" s="3">
        <v>9</v>
      </c>
      <c r="B10" s="8" t="s">
        <v>93</v>
      </c>
      <c r="C10" s="13" t="s">
        <v>88</v>
      </c>
      <c r="D10" s="7" t="s">
        <v>14</v>
      </c>
      <c r="E10" s="8" t="s">
        <v>94</v>
      </c>
      <c r="F10" s="12" t="s">
        <v>95</v>
      </c>
      <c r="G10" s="8" t="s">
        <v>12</v>
      </c>
      <c r="H10" s="10">
        <v>43853</v>
      </c>
      <c r="I10" s="11">
        <v>1</v>
      </c>
    </row>
    <row r="11" spans="1:9" ht="15" thickBot="1" x14ac:dyDescent="0.4">
      <c r="A11" s="3">
        <v>10</v>
      </c>
      <c r="B11" s="8" t="s">
        <v>96</v>
      </c>
      <c r="C11" s="13" t="s">
        <v>88</v>
      </c>
      <c r="D11" s="7" t="s">
        <v>14</v>
      </c>
      <c r="E11" s="7" t="s">
        <v>97</v>
      </c>
      <c r="F11" s="7" t="s">
        <v>98</v>
      </c>
      <c r="G11" s="8" t="s">
        <v>12</v>
      </c>
      <c r="H11" s="10">
        <v>43853</v>
      </c>
      <c r="I11" s="11">
        <v>1</v>
      </c>
    </row>
    <row r="12" spans="1:9" ht="15" thickBot="1" x14ac:dyDescent="0.4">
      <c r="A12" s="22" t="s">
        <v>106</v>
      </c>
      <c r="B12" s="23"/>
      <c r="C12" s="23"/>
      <c r="D12" s="23"/>
      <c r="E12" s="23"/>
      <c r="F12" s="21"/>
      <c r="G12" s="21"/>
      <c r="H12" s="21"/>
      <c r="I12" s="20">
        <f>SUM(I2:I11)</f>
        <v>10</v>
      </c>
    </row>
  </sheetData>
  <mergeCells count="1">
    <mergeCell ref="A12:E12"/>
  </mergeCells>
  <conditionalFormatting sqref="I1 A1:G1">
    <cfRule type="expression" dxfId="5" priority="2" stopIfTrue="1">
      <formula>COUNTIF(AssetErrorCode,"E10")&gt;0</formula>
    </cfRule>
  </conditionalFormatting>
  <conditionalFormatting sqref="H1">
    <cfRule type="expression" dxfId="4" priority="1" stopIfTrue="1">
      <formula>COUNTIF(AssetErrorCode,"E10")&gt;0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B1" workbookViewId="0">
      <selection activeCell="H2" sqref="H2"/>
    </sheetView>
  </sheetViews>
  <sheetFormatPr defaultRowHeight="14.5" x14ac:dyDescent="0.35"/>
  <cols>
    <col min="2" max="2" width="36.90625" customWidth="1"/>
    <col min="3" max="3" width="16.1796875" customWidth="1"/>
    <col min="4" max="4" width="21.81640625" customWidth="1"/>
    <col min="5" max="5" width="15.26953125" customWidth="1"/>
    <col min="6" max="6" width="31.453125" customWidth="1"/>
    <col min="7" max="7" width="19.81640625" customWidth="1"/>
    <col min="8" max="9" width="12.08984375" customWidth="1"/>
  </cols>
  <sheetData>
    <row r="1" spans="1:9" ht="26.5" thickBot="1" x14ac:dyDescent="0.4">
      <c r="A1" s="1" t="s">
        <v>0</v>
      </c>
      <c r="B1" s="2" t="s">
        <v>1</v>
      </c>
      <c r="C1" s="2" t="s">
        <v>107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108</v>
      </c>
      <c r="I1" s="2" t="s">
        <v>6</v>
      </c>
    </row>
    <row r="2" spans="1:9" x14ac:dyDescent="0.35">
      <c r="A2" s="3">
        <v>1</v>
      </c>
      <c r="B2" s="7" t="s">
        <v>46</v>
      </c>
      <c r="C2" s="13" t="s">
        <v>18</v>
      </c>
      <c r="D2" s="7" t="s">
        <v>47</v>
      </c>
      <c r="E2" s="8" t="s">
        <v>48</v>
      </c>
      <c r="F2" s="8" t="s">
        <v>49</v>
      </c>
      <c r="G2" s="8" t="s">
        <v>12</v>
      </c>
      <c r="H2" s="10">
        <v>43476</v>
      </c>
      <c r="I2" s="11">
        <v>1</v>
      </c>
    </row>
    <row r="3" spans="1:9" x14ac:dyDescent="0.35">
      <c r="A3" s="3">
        <v>2</v>
      </c>
      <c r="B3" s="7" t="s">
        <v>50</v>
      </c>
      <c r="C3" s="13" t="s">
        <v>18</v>
      </c>
      <c r="D3" s="7" t="s">
        <v>47</v>
      </c>
      <c r="E3" s="8" t="s">
        <v>48</v>
      </c>
      <c r="F3" s="8" t="s">
        <v>49</v>
      </c>
      <c r="G3" s="8" t="s">
        <v>12</v>
      </c>
      <c r="H3" s="10">
        <v>43476</v>
      </c>
      <c r="I3" s="11">
        <v>1</v>
      </c>
    </row>
    <row r="4" spans="1:9" x14ac:dyDescent="0.35">
      <c r="A4" s="3">
        <v>3</v>
      </c>
      <c r="B4" s="4" t="s">
        <v>51</v>
      </c>
      <c r="C4" s="13" t="s">
        <v>18</v>
      </c>
      <c r="D4" s="7" t="s">
        <v>47</v>
      </c>
      <c r="E4" s="7" t="s">
        <v>52</v>
      </c>
      <c r="F4" s="12" t="s">
        <v>53</v>
      </c>
      <c r="G4" s="8" t="s">
        <v>12</v>
      </c>
      <c r="H4" s="10">
        <v>43476</v>
      </c>
      <c r="I4" s="11">
        <v>1</v>
      </c>
    </row>
    <row r="5" spans="1:9" x14ac:dyDescent="0.35">
      <c r="A5" s="3">
        <v>4</v>
      </c>
      <c r="B5" s="4" t="s">
        <v>54</v>
      </c>
      <c r="C5" s="13" t="s">
        <v>18</v>
      </c>
      <c r="D5" s="7" t="s">
        <v>47</v>
      </c>
      <c r="E5" s="7" t="s">
        <v>52</v>
      </c>
      <c r="F5" s="12" t="s">
        <v>53</v>
      </c>
      <c r="G5" s="8" t="s">
        <v>12</v>
      </c>
      <c r="H5" s="10">
        <v>43476</v>
      </c>
      <c r="I5" s="11">
        <v>1</v>
      </c>
    </row>
    <row r="6" spans="1:9" x14ac:dyDescent="0.35">
      <c r="A6" s="3">
        <v>5</v>
      </c>
      <c r="B6" s="12" t="s">
        <v>55</v>
      </c>
      <c r="C6" s="13" t="s">
        <v>18</v>
      </c>
      <c r="D6" s="7" t="s">
        <v>47</v>
      </c>
      <c r="E6" s="8" t="s">
        <v>56</v>
      </c>
      <c r="F6" s="12" t="s">
        <v>57</v>
      </c>
      <c r="G6" s="8" t="s">
        <v>12</v>
      </c>
      <c r="H6" s="10">
        <v>43476</v>
      </c>
      <c r="I6" s="11">
        <v>3</v>
      </c>
    </row>
    <row r="7" spans="1:9" x14ac:dyDescent="0.35">
      <c r="A7" s="3">
        <v>6</v>
      </c>
      <c r="B7" s="4" t="s">
        <v>74</v>
      </c>
      <c r="C7" s="13" t="s">
        <v>18</v>
      </c>
      <c r="D7" s="7" t="s">
        <v>47</v>
      </c>
      <c r="E7" s="8" t="s">
        <v>75</v>
      </c>
      <c r="F7" s="12" t="s">
        <v>76</v>
      </c>
      <c r="G7" s="8" t="s">
        <v>12</v>
      </c>
      <c r="H7" s="10">
        <v>43480</v>
      </c>
      <c r="I7" s="11">
        <v>15</v>
      </c>
    </row>
    <row r="8" spans="1:9" x14ac:dyDescent="0.35">
      <c r="A8" s="3">
        <v>7</v>
      </c>
      <c r="B8" s="4" t="s">
        <v>77</v>
      </c>
      <c r="C8" s="13" t="s">
        <v>18</v>
      </c>
      <c r="D8" s="7" t="s">
        <v>47</v>
      </c>
      <c r="E8" s="8" t="s">
        <v>78</v>
      </c>
      <c r="F8" s="12" t="s">
        <v>79</v>
      </c>
      <c r="G8" s="8" t="s">
        <v>12</v>
      </c>
      <c r="H8" s="10">
        <v>43480</v>
      </c>
      <c r="I8" s="11">
        <v>1</v>
      </c>
    </row>
    <row r="9" spans="1:9" x14ac:dyDescent="0.35">
      <c r="A9" s="3">
        <v>8</v>
      </c>
      <c r="B9" s="4" t="s">
        <v>80</v>
      </c>
      <c r="C9" s="13" t="s">
        <v>18</v>
      </c>
      <c r="D9" s="7" t="s">
        <v>47</v>
      </c>
      <c r="E9" s="8" t="s">
        <v>81</v>
      </c>
      <c r="F9" s="12" t="s">
        <v>82</v>
      </c>
      <c r="G9" s="8" t="s">
        <v>12</v>
      </c>
      <c r="H9" s="10">
        <v>43480</v>
      </c>
      <c r="I9" s="11">
        <v>2</v>
      </c>
    </row>
    <row r="10" spans="1:9" x14ac:dyDescent="0.35">
      <c r="A10" s="3">
        <v>9</v>
      </c>
      <c r="B10" s="12" t="s">
        <v>83</v>
      </c>
      <c r="C10" s="13" t="s">
        <v>18</v>
      </c>
      <c r="D10" s="7" t="s">
        <v>47</v>
      </c>
      <c r="E10" s="8" t="s">
        <v>56</v>
      </c>
      <c r="F10" s="12" t="s">
        <v>84</v>
      </c>
      <c r="G10" s="8" t="s">
        <v>12</v>
      </c>
      <c r="H10" s="10">
        <v>43486</v>
      </c>
      <c r="I10" s="11">
        <v>5</v>
      </c>
    </row>
    <row r="11" spans="1:9" x14ac:dyDescent="0.35">
      <c r="A11" s="3">
        <v>10</v>
      </c>
      <c r="B11" s="12" t="s">
        <v>85</v>
      </c>
      <c r="C11" s="13" t="s">
        <v>18</v>
      </c>
      <c r="D11" s="7" t="s">
        <v>47</v>
      </c>
      <c r="E11" s="8" t="s">
        <v>56</v>
      </c>
      <c r="F11" s="12" t="s">
        <v>86</v>
      </c>
      <c r="G11" s="8" t="s">
        <v>12</v>
      </c>
      <c r="H11" s="10">
        <v>43486</v>
      </c>
      <c r="I11" s="11">
        <v>5</v>
      </c>
    </row>
    <row r="12" spans="1:9" x14ac:dyDescent="0.35">
      <c r="A12" s="3">
        <v>11</v>
      </c>
      <c r="B12" s="4" t="s">
        <v>99</v>
      </c>
      <c r="C12" s="14" t="s">
        <v>100</v>
      </c>
      <c r="D12" s="15" t="s">
        <v>47</v>
      </c>
      <c r="E12" s="15" t="s">
        <v>101</v>
      </c>
      <c r="F12" s="15" t="s">
        <v>102</v>
      </c>
      <c r="G12" s="16" t="s">
        <v>12</v>
      </c>
      <c r="H12" s="17">
        <v>44683</v>
      </c>
      <c r="I12" s="18">
        <v>1</v>
      </c>
    </row>
    <row r="13" spans="1:9" x14ac:dyDescent="0.35">
      <c r="A13" s="3">
        <v>12</v>
      </c>
      <c r="B13" s="4" t="s">
        <v>103</v>
      </c>
      <c r="C13" s="14" t="s">
        <v>100</v>
      </c>
      <c r="D13" s="15" t="s">
        <v>47</v>
      </c>
      <c r="E13" s="15" t="s">
        <v>101</v>
      </c>
      <c r="F13" s="15" t="s">
        <v>104</v>
      </c>
      <c r="G13" s="19" t="s">
        <v>12</v>
      </c>
      <c r="H13" s="17">
        <v>44683</v>
      </c>
      <c r="I13" s="18">
        <v>1</v>
      </c>
    </row>
    <row r="14" spans="1:9" ht="15" thickBot="1" x14ac:dyDescent="0.4">
      <c r="A14" s="3">
        <v>13</v>
      </c>
      <c r="B14" s="4" t="s">
        <v>105</v>
      </c>
      <c r="C14" s="14" t="s">
        <v>100</v>
      </c>
      <c r="D14" s="15" t="s">
        <v>47</v>
      </c>
      <c r="E14" s="15" t="s">
        <v>101</v>
      </c>
      <c r="F14" s="15" t="s">
        <v>104</v>
      </c>
      <c r="G14" s="19" t="s">
        <v>12</v>
      </c>
      <c r="H14" s="17">
        <v>44683</v>
      </c>
      <c r="I14" s="18">
        <v>1</v>
      </c>
    </row>
    <row r="15" spans="1:9" ht="15" thickBot="1" x14ac:dyDescent="0.4">
      <c r="A15" s="22" t="s">
        <v>106</v>
      </c>
      <c r="B15" s="23"/>
      <c r="C15" s="23"/>
      <c r="D15" s="23"/>
      <c r="E15" s="23"/>
      <c r="F15" s="21"/>
      <c r="G15" s="21"/>
      <c r="H15" s="21"/>
      <c r="I15" s="20">
        <f>SUM(I2:I14)</f>
        <v>38</v>
      </c>
    </row>
  </sheetData>
  <mergeCells count="1">
    <mergeCell ref="A15:E15"/>
  </mergeCells>
  <conditionalFormatting sqref="I1 A1:G1">
    <cfRule type="expression" dxfId="3" priority="2" stopIfTrue="1">
      <formula>COUNTIF(AssetErrorCode,"E10")&gt;0</formula>
    </cfRule>
  </conditionalFormatting>
  <conditionalFormatting sqref="H1">
    <cfRule type="expression" dxfId="2" priority="1" stopIfTrue="1">
      <formula>COUNTIF(AssetErrorCode,"E10")&gt;0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H2" sqref="H2"/>
    </sheetView>
  </sheetViews>
  <sheetFormatPr defaultRowHeight="14.5" x14ac:dyDescent="0.35"/>
  <cols>
    <col min="2" max="2" width="41.26953125" customWidth="1"/>
    <col min="3" max="3" width="15.90625" customWidth="1"/>
    <col min="4" max="4" width="20.08984375" customWidth="1"/>
    <col min="5" max="5" width="21.7265625" customWidth="1"/>
    <col min="6" max="6" width="25" customWidth="1"/>
    <col min="7" max="7" width="20.54296875" customWidth="1"/>
    <col min="8" max="8" width="13.7265625" customWidth="1"/>
  </cols>
  <sheetData>
    <row r="1" spans="1:9" ht="15" thickBot="1" x14ac:dyDescent="0.4">
      <c r="A1" s="1" t="s">
        <v>0</v>
      </c>
      <c r="B1" s="2" t="s">
        <v>1</v>
      </c>
      <c r="C1" s="2" t="s">
        <v>107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108</v>
      </c>
      <c r="I1" s="2" t="s">
        <v>6</v>
      </c>
    </row>
    <row r="2" spans="1:9" x14ac:dyDescent="0.35">
      <c r="A2" s="3">
        <v>1</v>
      </c>
      <c r="B2" s="8" t="s">
        <v>58</v>
      </c>
      <c r="C2" s="13" t="s">
        <v>18</v>
      </c>
      <c r="D2" s="7" t="s">
        <v>59</v>
      </c>
      <c r="E2" s="8" t="s">
        <v>60</v>
      </c>
      <c r="F2" s="12" t="s">
        <v>61</v>
      </c>
      <c r="G2" s="8" t="s">
        <v>12</v>
      </c>
      <c r="H2" s="10">
        <v>43479</v>
      </c>
      <c r="I2" s="11">
        <v>2</v>
      </c>
    </row>
    <row r="3" spans="1:9" x14ac:dyDescent="0.35">
      <c r="A3" s="3">
        <v>2</v>
      </c>
      <c r="B3" s="8" t="s">
        <v>62</v>
      </c>
      <c r="C3" s="13" t="s">
        <v>18</v>
      </c>
      <c r="D3" s="7" t="s">
        <v>59</v>
      </c>
      <c r="E3" s="8" t="s">
        <v>63</v>
      </c>
      <c r="F3" s="12" t="s">
        <v>64</v>
      </c>
      <c r="G3" s="8" t="s">
        <v>12</v>
      </c>
      <c r="H3" s="10">
        <v>43479</v>
      </c>
      <c r="I3" s="11">
        <v>5</v>
      </c>
    </row>
    <row r="4" spans="1:9" x14ac:dyDescent="0.35">
      <c r="A4" s="3">
        <v>3</v>
      </c>
      <c r="B4" s="8" t="s">
        <v>65</v>
      </c>
      <c r="C4" s="13" t="s">
        <v>18</v>
      </c>
      <c r="D4" s="7" t="s">
        <v>59</v>
      </c>
      <c r="E4" s="8" t="s">
        <v>63</v>
      </c>
      <c r="F4" s="12" t="s">
        <v>64</v>
      </c>
      <c r="G4" s="8" t="s">
        <v>12</v>
      </c>
      <c r="H4" s="10">
        <v>43479</v>
      </c>
      <c r="I4" s="11">
        <v>5</v>
      </c>
    </row>
    <row r="5" spans="1:9" x14ac:dyDescent="0.35">
      <c r="A5" s="3">
        <v>4</v>
      </c>
      <c r="B5" s="8" t="s">
        <v>66</v>
      </c>
      <c r="C5" s="13" t="s">
        <v>18</v>
      </c>
      <c r="D5" s="7" t="s">
        <v>59</v>
      </c>
      <c r="E5" s="8" t="s">
        <v>60</v>
      </c>
      <c r="F5" s="12" t="s">
        <v>67</v>
      </c>
      <c r="G5" s="8" t="s">
        <v>12</v>
      </c>
      <c r="H5" s="10">
        <v>43479</v>
      </c>
      <c r="I5" s="11">
        <v>1</v>
      </c>
    </row>
    <row r="6" spans="1:9" x14ac:dyDescent="0.35">
      <c r="A6" s="3">
        <v>5</v>
      </c>
      <c r="B6" s="8" t="s">
        <v>68</v>
      </c>
      <c r="C6" s="13" t="s">
        <v>18</v>
      </c>
      <c r="D6" s="7" t="s">
        <v>59</v>
      </c>
      <c r="E6" s="8" t="s">
        <v>60</v>
      </c>
      <c r="F6" s="12" t="s">
        <v>69</v>
      </c>
      <c r="G6" s="8" t="s">
        <v>12</v>
      </c>
      <c r="H6" s="10">
        <v>43479</v>
      </c>
      <c r="I6" s="11">
        <v>10</v>
      </c>
    </row>
    <row r="7" spans="1:9" x14ac:dyDescent="0.35">
      <c r="A7" s="3">
        <v>6</v>
      </c>
      <c r="B7" s="8" t="s">
        <v>70</v>
      </c>
      <c r="C7" s="13" t="s">
        <v>18</v>
      </c>
      <c r="D7" s="7" t="s">
        <v>59</v>
      </c>
      <c r="E7" s="8" t="s">
        <v>60</v>
      </c>
      <c r="F7" s="12" t="s">
        <v>71</v>
      </c>
      <c r="G7" s="8" t="s">
        <v>12</v>
      </c>
      <c r="H7" s="10">
        <v>43479</v>
      </c>
      <c r="I7" s="11">
        <v>2</v>
      </c>
    </row>
    <row r="8" spans="1:9" ht="15" thickBot="1" x14ac:dyDescent="0.4">
      <c r="A8" s="3">
        <v>7</v>
      </c>
      <c r="B8" s="8" t="s">
        <v>72</v>
      </c>
      <c r="C8" s="13" t="s">
        <v>18</v>
      </c>
      <c r="D8" s="7" t="s">
        <v>59</v>
      </c>
      <c r="E8" s="8" t="s">
        <v>60</v>
      </c>
      <c r="F8" s="12" t="s">
        <v>73</v>
      </c>
      <c r="G8" s="8" t="s">
        <v>12</v>
      </c>
      <c r="H8" s="10">
        <v>43479</v>
      </c>
      <c r="I8" s="11">
        <v>20</v>
      </c>
    </row>
    <row r="9" spans="1:9" ht="15" thickBot="1" x14ac:dyDescent="0.4">
      <c r="A9" s="22" t="s">
        <v>106</v>
      </c>
      <c r="B9" s="23"/>
      <c r="C9" s="23"/>
      <c r="D9" s="23"/>
      <c r="E9" s="23"/>
      <c r="F9" s="21"/>
      <c r="G9" s="21"/>
      <c r="H9" s="21"/>
      <c r="I9" s="20">
        <f>SUM(I2:I8)</f>
        <v>45</v>
      </c>
    </row>
  </sheetData>
  <mergeCells count="1">
    <mergeCell ref="A9:E9"/>
  </mergeCells>
  <conditionalFormatting sqref="I1 A1:G1">
    <cfRule type="expression" dxfId="1" priority="2" stopIfTrue="1">
      <formula>COUNTIF(AssetErrorCode,"E10")&gt;0</formula>
    </cfRule>
  </conditionalFormatting>
  <conditionalFormatting sqref="H1">
    <cfRule type="expression" dxfId="0" priority="1" stopIfTrue="1">
      <formula>COUNTIF(AssetErrorCode,"E10")&gt;0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Office Equipment</vt:lpstr>
      <vt:lpstr>Computer &amp; Printer</vt:lpstr>
      <vt:lpstr>Furniture &amp; Fixture</vt:lpstr>
      <vt:lpstr>Plant &amp; Machinery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MUKESH BHATTA</cp:lastModifiedBy>
  <dcterms:created xsi:type="dcterms:W3CDTF">2024-10-14T09:39:37Z</dcterms:created>
  <dcterms:modified xsi:type="dcterms:W3CDTF">2024-11-05T02:57:50Z</dcterms:modified>
</cp:coreProperties>
</file>